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\\sef.sc.gov.br\DFS\Dior\Dior-Sef\GEPLA\Relatório de Gestão 2018\Tabelas 2018\"/>
    </mc:Choice>
  </mc:AlternateContent>
  <bookViews>
    <workbookView xWindow="0" yWindow="0" windowWidth="24000" windowHeight="9135"/>
  </bookViews>
  <sheets>
    <sheet name="Item 2.4 Execução dos Programas" sheetId="2" r:id="rId1"/>
    <sheet name="Dados2.4" sheetId="1" state="hidden" r:id="rId2"/>
  </sheet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2" l="1"/>
</calcChain>
</file>

<file path=xl/sharedStrings.xml><?xml version="1.0" encoding="utf-8"?>
<sst xmlns="http://schemas.openxmlformats.org/spreadsheetml/2006/main" count="9046" uniqueCount="2753">
  <si>
    <t>CDUNIDADEORCAMENTARIA</t>
  </si>
  <si>
    <t>UO</t>
  </si>
  <si>
    <t>Programa</t>
  </si>
  <si>
    <t>cod_subacao</t>
  </si>
  <si>
    <t>Subação</t>
  </si>
  <si>
    <t>Produto (unidade)</t>
  </si>
  <si>
    <t>Quantidade</t>
  </si>
  <si>
    <t>PPA 2016-2019</t>
  </si>
  <si>
    <t>Liquidado 2016</t>
  </si>
  <si>
    <t>Liquidado 2017</t>
  </si>
  <si>
    <t>Liquidado 2018</t>
  </si>
  <si>
    <t>Valor Liquidado 2016 a 2018</t>
  </si>
  <si>
    <t>% de Execução</t>
  </si>
  <si>
    <t>53025 - Departamento Estadual de Infraestrutura</t>
  </si>
  <si>
    <t>850 - Gestão de Pessoas</t>
  </si>
  <si>
    <t>22 - Administração de pessoal e encargos sociais - DEINFRA</t>
  </si>
  <si>
    <t>Servidor remunerado (unidade)</t>
  </si>
  <si>
    <t>900 - Gestão Administrativa - Poder Executivo</t>
  </si>
  <si>
    <t>24 - Administração e manutenção dos serviços administrativos gerais - DEINFRA</t>
  </si>
  <si>
    <t>Unidade gestora mantida (unidade)</t>
  </si>
  <si>
    <t>27 - Administração e manutenção das Superintendências Regionais e anexos - DEINFRA</t>
  </si>
  <si>
    <t>28 - Encargos com estagiários - DEINFRA</t>
  </si>
  <si>
    <t>Estagiário contratado (unidade)</t>
  </si>
  <si>
    <t>37 - Capacitação profissional dos agentes públicos - DEINFRA</t>
  </si>
  <si>
    <t>Servidor capacitado (unidade)</t>
  </si>
  <si>
    <t>130 - Conservação e Segurança Rodoviária</t>
  </si>
  <si>
    <t>65 - Recuperação e/ou substituição de Obras de Arte Correntes e Obras de Arte Especiais - DEINFRA</t>
  </si>
  <si>
    <t>Obra rodoviária executada (unidade)</t>
  </si>
  <si>
    <t>66 - Conservação, sinalização e segurança rodoviária - DEINFRA</t>
  </si>
  <si>
    <t>Rodovia conservada (km)</t>
  </si>
  <si>
    <t>27024 - Fundação de Amparo à Pesquisa e Inovação do Estado de Santa Catarina</t>
  </si>
  <si>
    <t>230 - CTI - Fomento à Ciência, Tecnologia e Inovação</t>
  </si>
  <si>
    <t>69 - Fomentar o desenvolvimento científico, tecnológico e sustentabilidade socioambiental</t>
  </si>
  <si>
    <t>Projeto apoiado (unidade)</t>
  </si>
  <si>
    <t>105 - Mobilidade Urbana</t>
  </si>
  <si>
    <t>70 - Manutenção e melhorias das pontes Colombo M Salles e Pedro Ivo Campos - Florianópolis</t>
  </si>
  <si>
    <t>Travessia conservada e reabilitada (unidade)</t>
  </si>
  <si>
    <t>71 - Operação de rodovias - DEINFRA</t>
  </si>
  <si>
    <t>Rodovia operacionada (km)</t>
  </si>
  <si>
    <t>73 - Administração e manutenção da Polícia Militar Rodoviária - PMRv</t>
  </si>
  <si>
    <t>Rodovia policiada (km)</t>
  </si>
  <si>
    <t>76 - Consultoria de apoio institucional à Diretoria de Manutenção e Operação - DEINFRA</t>
  </si>
  <si>
    <t>Consultoria contratada (unidade)</t>
  </si>
  <si>
    <t>78 - Fomentar a realização de eventos relacionados à CT&amp;I no Estado de Santa Catarina</t>
  </si>
  <si>
    <t>Evento realizado (unidade)</t>
  </si>
  <si>
    <t>79 - Conservação, operação e monitoramento da via Expressa Sul e acessos em Florianópolis</t>
  </si>
  <si>
    <t>80 - Construção e adequação de prédios da sede e das Superint Regionais do DEINFRA e anexos</t>
  </si>
  <si>
    <t>Obra executada (unidade)</t>
  </si>
  <si>
    <t>81 - Humanização de rodovias - DEINFRA</t>
  </si>
  <si>
    <t>350 - Gestão dos Recursos Hídricos</t>
  </si>
  <si>
    <t>88 - Medidas de compensação ambiental decorrentes da construção de obras hidráulicas - DEINFRA</t>
  </si>
  <si>
    <t>100 - Caminhos do Desenvolvimento</t>
  </si>
  <si>
    <t>119 - Revitalização de rodovias - obras e supervisão - DEINFRA</t>
  </si>
  <si>
    <t>Rodovia revitalizada (km)</t>
  </si>
  <si>
    <t>122 - Aquisição de combustíveis e lubrificantes - DEINFRA e PRMv</t>
  </si>
  <si>
    <t>124 - Tratamento de pontos críticos nas rodovias - DEINFRA</t>
  </si>
  <si>
    <t>126 - Modernização da frota de veículos, aeronaves e equipamentos de conserv e segurança rodov</t>
  </si>
  <si>
    <t>Unidade adquirida (unidade)</t>
  </si>
  <si>
    <t>129 - Construção e adequação de postos da Polícia Militar Rodoviária</t>
  </si>
  <si>
    <t>45021 - Fundação Catarinense de Educação Especial</t>
  </si>
  <si>
    <t>134 - Administração e manutenção dos serviços administrativos gerais - FCEE</t>
  </si>
  <si>
    <t>41022 - CELESC Distribuição S.A.</t>
  </si>
  <si>
    <t>182 - Energia Elétrica Distribuída</t>
  </si>
  <si>
    <t>159 - Aquisição de equipamentos de medição</t>
  </si>
  <si>
    <t>Medidor instalado (unidade)</t>
  </si>
  <si>
    <t>44022 - Companhia Integrada de Desenvolvimento Agrícola de Santa Catarina</t>
  </si>
  <si>
    <t>310 - Agronegócio Competitivo</t>
  </si>
  <si>
    <t>183 - Movimentação de granéis no TGSFS</t>
  </si>
  <si>
    <t>Granel movimentado (tonelada mil)</t>
  </si>
  <si>
    <t>145 - Elaboração de Projetos e Estudos de Infraestrutura</t>
  </si>
  <si>
    <t>232 - Elaboração de planos diretores, desenvolvimento institucional e sist de planej rodoviário - BID-VI</t>
  </si>
  <si>
    <t>Plano elaborado (unidade)</t>
  </si>
  <si>
    <t>235 - Projetos de engenharia rodoviária - DEINFRA</t>
  </si>
  <si>
    <t>Projeto de rodovia elaborado (km)</t>
  </si>
  <si>
    <t>239 - Levantamentos, estudos e projetos de obras hidráulicas e civis - DEINFRA</t>
  </si>
  <si>
    <t>Estudo realizado (unidade)</t>
  </si>
  <si>
    <t>240 - Levantamentos, estudos e projetos relativos a meio ambiente - DEINFRA</t>
  </si>
  <si>
    <t>242 - Contagens e estudos de tráfego, levtos e estudos para Gerência de Pavimentos - BID-VI</t>
  </si>
  <si>
    <t>Estudo rodoviário realizado (km)</t>
  </si>
  <si>
    <t>244 - Construção de barragens e obras hidráulicas para controle de cheias, irrigação e captação - DEINFRA</t>
  </si>
  <si>
    <t>248 - Consultoria de apoio institucional à Diretoria de Planejamento e Projetos - DEINFRA</t>
  </si>
  <si>
    <t>250 - Levantamentos, estudos e projetos diversos - DEINFRA</t>
  </si>
  <si>
    <t>251 - Dragagem, desassoreamento, recuperação e proteção margens rios, córregos, canais e lagoas - DEINFRA</t>
  </si>
  <si>
    <t>258 - Recuperação e alargamento da faixa de areia em praias - DEINFRA</t>
  </si>
  <si>
    <t>262 - Consultoria de apoio institucional à Diretoria de Obras Civis - DEINFRA</t>
  </si>
  <si>
    <t>265 - Obras hidráulicas para abertura, fixação e proteção de barras - DEINFRA</t>
  </si>
  <si>
    <t>266 - Construção de trapiches, atracadores, piers e cais - DEINFRA</t>
  </si>
  <si>
    <t>267 - Encargos com estagiários - FCEE</t>
  </si>
  <si>
    <t>281 - Eficientização energética</t>
  </si>
  <si>
    <t>Energia economizada (MWh/ano)</t>
  </si>
  <si>
    <t>110 - Construção de Rodovias</t>
  </si>
  <si>
    <t>316 - Desapropriação de áreas para obras de infraestrutura - DEINFRA</t>
  </si>
  <si>
    <t>Área desapropriada (hectare)</t>
  </si>
  <si>
    <t>317 - Consultoria de apoio institucional à Diretoria de Obras de Transportes - DEINFRA</t>
  </si>
  <si>
    <t>318 - Medidas de compensação ambiental - DEINFRA</t>
  </si>
  <si>
    <t>Compensação ambiental (km)</t>
  </si>
  <si>
    <t>319 - Construção/supervisão de pontes ou viadutos, inclusive seus acessos - DEINFRA</t>
  </si>
  <si>
    <t>321 - Gerenciamento dos Programas BID</t>
  </si>
  <si>
    <t>333 - Pavimentação trecho Vila da Glória - Jaca/Itapoá</t>
  </si>
  <si>
    <t>Rodovia pavimentada (km)</t>
  </si>
  <si>
    <t>335 - AP - Pavimentação da SC-477, trecho Papanduva - entr. SC-114 - Itaió - entr. SC-112 - Dr. Pedrinho</t>
  </si>
  <si>
    <t>344 - AP - Pavimentação da SC-437, trecho BR-101 - Pescaria Brava - Imaruí</t>
  </si>
  <si>
    <t>347 - AP - Pavimentação da SC-462, trecho Matos Costa - BR-153</t>
  </si>
  <si>
    <t>350 - Pavimentação da SC-100, trecho Barra do Camacho - Laguna e acesso ao Farol de Santa Marta</t>
  </si>
  <si>
    <t>374 - AP - Pavimentação da SC-446, trecho Forquilhinha - Maracajá</t>
  </si>
  <si>
    <t>406 - Pavimentação da SC-446, trecho Treviso - Barro Branco/Lauro Muller e contornos</t>
  </si>
  <si>
    <t>414 - AP - Pavimentação da SC-370, trecho Rio Rufino - Urubici</t>
  </si>
  <si>
    <t>423 - Pavimentação da SC-450, trecho Bom Jardim da Serra - Divisa SC/RS</t>
  </si>
  <si>
    <t>23001 - Secretaria de Estado de Turismo, Cultura e Esporte</t>
  </si>
  <si>
    <t>427 - Administração de pessoal e encargos sociais - SOL</t>
  </si>
  <si>
    <t>26022 - Companhia de Habitação do Estado de Santa Catarina</t>
  </si>
  <si>
    <t>458 - Administração de pessoal e encargos sociais - COHAB</t>
  </si>
  <si>
    <t>500 - AP - Pavimentação da SC-452, trecho Vargem - Abdon Batista</t>
  </si>
  <si>
    <t>501 - AP - Pavimentação da SC-414, trecho Luís Alves - SC-108 (p/ Massaranduba)</t>
  </si>
  <si>
    <t>504 - AP - Pavimentação da SC-458, trecho Timbó Grande - Caçador</t>
  </si>
  <si>
    <t>507 - Pavimentação da SC-464, trecho Salto Veloso - Herciliópolis</t>
  </si>
  <si>
    <t>509 - Pavimentação da SC-114, trecho Santa Terezinha - SC-477</t>
  </si>
  <si>
    <t>526 - Construção subestação alta tensão</t>
  </si>
  <si>
    <t>Subestação construída (unidade)</t>
  </si>
  <si>
    <t>550 - Melhoria e manutenção subestação alta tensão</t>
  </si>
  <si>
    <t>Maior flexibilidade, qualidade e confiabilidade (ponto)</t>
  </si>
  <si>
    <t>558 - AP - Pavimentação da SC-486, trecho Botuverá - Vidal Ramos</t>
  </si>
  <si>
    <t>570 - Administração de pessoal e encargos sociais - CIDASC</t>
  </si>
  <si>
    <t>52023 - Companhia de Desenvolvimento do Estado de Santa Catarina S.A.</t>
  </si>
  <si>
    <t>200 - Competitividade e Excelência Econômica</t>
  </si>
  <si>
    <t>581 - Implantação de infraestrutura tecnológica no Sapiens Parque - CODESC</t>
  </si>
  <si>
    <t>583 - Ampliação subestação alta tensão</t>
  </si>
  <si>
    <t>Subestação ampliada (unidade)</t>
  </si>
  <si>
    <t>599 - Construção de linha de transmissão de alta tensão</t>
  </si>
  <si>
    <t>Linha construída (km)</t>
  </si>
  <si>
    <t>607 - AP - Pavimentação do trecho Pomerode - Vila Itoupava - SC-108</t>
  </si>
  <si>
    <t>26001 - Secretaria de Estado da Assistência Social, Trabalho e Habitação</t>
  </si>
  <si>
    <t>639 - Administração de pessoal e encargos sociais - SST</t>
  </si>
  <si>
    <t>23022 - Fundação Catarinense de Cultura</t>
  </si>
  <si>
    <t>650 - Administração de pessoal e encargos sociais - FCC</t>
  </si>
  <si>
    <t>658 - Modernização da infraestrutura da Zona de Processamento e Exportação de Imbibuta - CODESC</t>
  </si>
  <si>
    <t>Estrutura adequada (unidade)</t>
  </si>
  <si>
    <t>47022 - Instituto de Previdência do Estado de Santa Catarina</t>
  </si>
  <si>
    <t>669 - Administração de pessoal e encargos sociais - IPREV</t>
  </si>
  <si>
    <t>16097 - Fundo de Melhoria da Polícia Militar</t>
  </si>
  <si>
    <t>706 - De Olho no Crime</t>
  </si>
  <si>
    <t>686 - Administração de pessoal e encargos sociais - PM</t>
  </si>
  <si>
    <t>736 - Construção e ampliação subestação distribuição</t>
  </si>
  <si>
    <t>744 - Ampliação rede distribuição elétrica</t>
  </si>
  <si>
    <t>Rede de distribuição urbana ampliada (unidade)</t>
  </si>
  <si>
    <t>757 - Compensação reativa subestação alta tensão</t>
  </si>
  <si>
    <t>790 - Melhoria e manutenção de linha alta tensão</t>
  </si>
  <si>
    <t>Linha de alta tensão manutenida (km)</t>
  </si>
  <si>
    <t>797 - Manutenção em redes distribuição</t>
  </si>
  <si>
    <t>Rede de distribuição manutenida (unidade)</t>
  </si>
  <si>
    <t>802 - Integração de subestações ao SDSC - SCADA</t>
  </si>
  <si>
    <t>Sistema atualizado (unidade)</t>
  </si>
  <si>
    <t>812 - Melhoria rede distribuição elétrica</t>
  </si>
  <si>
    <t>Rede de distribuição elétrica urbana melhorada (unidade)</t>
  </si>
  <si>
    <t>815 - Automação de redes de distribuição</t>
  </si>
  <si>
    <t>Rede de distribuição automatizada (unidade)</t>
  </si>
  <si>
    <t>842 - Pavimentação da SC-161, trecho Romelândia - Anchieta e acesso à sede Ouro - BID-VI</t>
  </si>
  <si>
    <t>846 - Pavimentação da SC-467, trecho Jaborá - entr SC-150 (p/ Ouro) /ct ac Jaborá /ac Sta Helena - BID-VI</t>
  </si>
  <si>
    <t>852 - AP - Pavimentação da SC-108, trecho Jacinto Machado - Praia Grande</t>
  </si>
  <si>
    <t>860 - Administração de pessoal e encargos sociais - FAPESC</t>
  </si>
  <si>
    <t>878 - Administração de pessoal e encargos sociais - FCEE</t>
  </si>
  <si>
    <t>43001 - Procuradoria-Geral Junto ao Tribunal de Contas</t>
  </si>
  <si>
    <t>884 - Administração de pessoal e encargos sociais - PGTC</t>
  </si>
  <si>
    <t>44023 - Empresa de Pesquisa Agropecuária e Extensão Rural de Santa Catarina S.A.</t>
  </si>
  <si>
    <t>890 - Administração de pessoal e encargos sociais - EPAGRI</t>
  </si>
  <si>
    <t>27001 - Secretaria de Estado do Desenvolvimento Econômico Sustentável</t>
  </si>
  <si>
    <t>893 - Administração de pessoal e encargos sociais - SDS</t>
  </si>
  <si>
    <t>23023 - Santa Catarina Turismo S.A.</t>
  </si>
  <si>
    <t>896 - Administração de pessoal e encargos sociais - SANTUR</t>
  </si>
  <si>
    <t>910 - Pavimentação da SC-290, trecho Praia Grande - Divisa SC/RS - BID-VI</t>
  </si>
  <si>
    <t>47001 - Secretaria de Estado da Administração</t>
  </si>
  <si>
    <t>919 - Administração de pessoal e encargos sociais - SEA</t>
  </si>
  <si>
    <t>922 - Construção de alimentadores</t>
  </si>
  <si>
    <t>Alimentador de distribuição construído (km)</t>
  </si>
  <si>
    <t>923 - Equipamentos especiais rede e acessórios</t>
  </si>
  <si>
    <t>Equipamento e material adquirido (unidade)</t>
  </si>
  <si>
    <t>27023 - Junta Comercial do Estado de Santa Catarina</t>
  </si>
  <si>
    <t>934 - Administração de pessoal e encargos sociais - JUCESC</t>
  </si>
  <si>
    <t>941 - Aquisição de veículos</t>
  </si>
  <si>
    <t>Veículo adquirido (unidade)</t>
  </si>
  <si>
    <t>949 - Pesquisa e desenvolvimento</t>
  </si>
  <si>
    <t>Programa gerenciado (unidade)</t>
  </si>
  <si>
    <t>952 - Aquisição de equipamentos de tecnologia da informação</t>
  </si>
  <si>
    <t>Equipamento adquirido (unidade)</t>
  </si>
  <si>
    <t>953 - Aquisição e atualização de software de tecnologia da informação</t>
  </si>
  <si>
    <t>Software contratado (unidade)</t>
  </si>
  <si>
    <t>52001 - Secretaria de Estado da Fazenda</t>
  </si>
  <si>
    <t>959 - Administração de pessoal e encargos sociais - SEF</t>
  </si>
  <si>
    <t>530 - Pró-Emprego e Renda</t>
  </si>
  <si>
    <t>967 - Programa Catarinense de Geração de Renda</t>
  </si>
  <si>
    <t>Pessoa capacitada (unidade)</t>
  </si>
  <si>
    <t>52002 - Encargos Gerais do Estado</t>
  </si>
  <si>
    <t>978 - Obrigações patronais - EGE</t>
  </si>
  <si>
    <t>Obrigação patronal paga (unidade)</t>
  </si>
  <si>
    <t>983 - Pavimentação da SC-443, trecho São Bento Baixo - Rio Cedro Médio - Vila Maria</t>
  </si>
  <si>
    <t>41002 - Procuradoria Geral do Estado</t>
  </si>
  <si>
    <t>991 - Administração de pessoal e encargos sociais - PGE</t>
  </si>
  <si>
    <t>27021 - Instituto do Meio Ambiente do Estado de Santa Catarina - IMA</t>
  </si>
  <si>
    <t>1001 - Administração de pessoal e encargos sociais - IMA</t>
  </si>
  <si>
    <t>45001 - Secretaria de Estado da Educação</t>
  </si>
  <si>
    <t>625 - Valorização dos Profissionais da Educação</t>
  </si>
  <si>
    <t>1008 - Administração de pessoal e encargos sociais - educação infantil - SED</t>
  </si>
  <si>
    <t>1010 - Administração de pessoal e encargos sociais - educação de jovens e adultos - SED</t>
  </si>
  <si>
    <t>48091 - Fundo Estadual de Saúde</t>
  </si>
  <si>
    <t>1018 - Administração de pessoal e encargos sociais - SES</t>
  </si>
  <si>
    <t>1021 - Administração de pessoal e encargos sociais - SED</t>
  </si>
  <si>
    <t>870 - Pensões Especiais</t>
  </si>
  <si>
    <t>1039 - Pensão a ex-servidor não estável</t>
  </si>
  <si>
    <t>Pessoa beneficiada (unidade)</t>
  </si>
  <si>
    <t>1045 - Pensão especial</t>
  </si>
  <si>
    <t>1050 - Pensão a membros de congregação religiosa (salário mínimo)</t>
  </si>
  <si>
    <t>1051 - Pensão ao portador de hanseníase - Egres Hospital Santa Tereza</t>
  </si>
  <si>
    <t>1052 - Pensão a ex-servidor que não contribui para a previdência/IPESC</t>
  </si>
  <si>
    <t>1053 - Auxílio especial a ex-combatentes da 2a Guerra Mundial</t>
  </si>
  <si>
    <t>1054 - Pensão a viúvas de ex-parlamentares</t>
  </si>
  <si>
    <t>1055 - Pensão à família do policial militar morto no cumprimento do dever - Militar Especial</t>
  </si>
  <si>
    <t>1056 - Pagamento de pensão em função de decisão judicial</t>
  </si>
  <si>
    <t>1057 - Pensão às viúvas de Juízes de Paz</t>
  </si>
  <si>
    <t>1058 - Pagamento de pensão especial aos excepcionais</t>
  </si>
  <si>
    <t>1059 - Subsídio a ex-governadores de Estado</t>
  </si>
  <si>
    <t>1060 - Pensão às viúvas de ex-governadores</t>
  </si>
  <si>
    <t>1069 - Pavimentação da SC-390, trecho Pedras Grandes - Orleans - BID-VI</t>
  </si>
  <si>
    <t>1073 - AP - Pavimentação da SC-108, trecho Santa Rosa de Lima - Anitápolis</t>
  </si>
  <si>
    <t>1074 - AP - Pavimentação da SC-154, trecho Ipumirim - BR-282</t>
  </si>
  <si>
    <t>1080 - Pavimentação do acesso Bom Jesus do Oeste - SC-492 (p/ Tigrinhos, Maravilha)</t>
  </si>
  <si>
    <t>1082 - AP - Pavimentação da SC-435, trecho São Martinho - São Bonifácio - ADR - Braço do Norte</t>
  </si>
  <si>
    <t>18001 - Secretaria de Estado do Planejamento</t>
  </si>
  <si>
    <t>1086 - Administração de pessoal e encargos sociais - SPG</t>
  </si>
  <si>
    <t>44001 - Secretaria de Estado da Agricultura e da Pesca</t>
  </si>
  <si>
    <t>300 - Qualidade de Vida no Campo e na Cidade</t>
  </si>
  <si>
    <t>1100 - Administração de pessoal e encargos sociais - SAR</t>
  </si>
  <si>
    <t>1118 - AP - Pavimentação da SC-281, trecho São Pedro de Alcântara - Angelina</t>
  </si>
  <si>
    <t>1001 - Assembleia Legislativa do Estado</t>
  </si>
  <si>
    <t>820 - Comunicação do Poder Legislativo</t>
  </si>
  <si>
    <t>1119 - Sessões e audiências públicas fora da sede do Poder</t>
  </si>
  <si>
    <t>Sessão e audiência realizada (unidade)</t>
  </si>
  <si>
    <t>1121 - Pavimentação da SC-496, trecho Tunápolis - BR-163</t>
  </si>
  <si>
    <t>1124 - Divulgação institucional e das ações do Legislativo catarinense</t>
  </si>
  <si>
    <t>Campanha realizada (unidade)</t>
  </si>
  <si>
    <t>1125 - Pavimentação de acessos a aeroportos no estado de Santa Catarina</t>
  </si>
  <si>
    <t>1126 - Administração e manutenção dos serviços administrativos gerais - SAR</t>
  </si>
  <si>
    <t>1128 - Manutenção e ampliação do alcance da TVAL</t>
  </si>
  <si>
    <t>TVAL mantida e alcance aumentado (unidade)</t>
  </si>
  <si>
    <t>920 - Gestão Administrativa - Poder Legislativo</t>
  </si>
  <si>
    <t>1138 - Administração de pessoal e encargos</t>
  </si>
  <si>
    <t>42001 - Gabinete do Vice-Governador do Estado</t>
  </si>
  <si>
    <t>1140 - Administração de pessoal e encargos sociais - GVG</t>
  </si>
  <si>
    <t>1142 - Encargos com inativos</t>
  </si>
  <si>
    <t>Servidor inativo (unidade)</t>
  </si>
  <si>
    <t>1144 - Manutenção e serviços administrativos gerais</t>
  </si>
  <si>
    <t>925 - Modernização do Processo Legislativo</t>
  </si>
  <si>
    <t>1150 - Renovação do acervo da biblioteca</t>
  </si>
  <si>
    <t>Livro adquirido (unidade)</t>
  </si>
  <si>
    <t>1152 - Manutenção e modernização do sistema de controle interno</t>
  </si>
  <si>
    <t>Sistema implantado (unidade)</t>
  </si>
  <si>
    <t>1155 - Modernização e manutenção da Escola do Legislativo</t>
  </si>
  <si>
    <t>Escola mantida (unidade)</t>
  </si>
  <si>
    <t>1157 - Aquisição, recuperação e ampliação de imóveis do Poder Legislativo</t>
  </si>
  <si>
    <t>Projeto executado (unidade)</t>
  </si>
  <si>
    <t>1172 - Administração de pessoal e encargos sociais - ensino fundamental - SED</t>
  </si>
  <si>
    <t>1182 - AP - Pavimentação da SC-492, trecho Romelândia - São Miguel da Boa Vista</t>
  </si>
  <si>
    <t>1184 - Pavimentação da SC-479, trecho SC-480 (Ipuaçu) - SC-155 (p/ Abelardo Luz)</t>
  </si>
  <si>
    <t>1198 - Pavimentação da SC-482, trecho entr SC-159 (Sto Antônio Meio) - entr SC-157 (p/ Coronel Freitas)</t>
  </si>
  <si>
    <t>1203 - AP - Pavimentação da SC-100 Rodovia Interpraias, trecho Jaguaruna - Passo de Torres</t>
  </si>
  <si>
    <t>53001 - Secretaria de Estado da Infraestrutura</t>
  </si>
  <si>
    <t>1217 - Administração de pessoal e encargos sociais - SIE</t>
  </si>
  <si>
    <t>1225 - Manutenção e modernização dos serviços de tecnologia da informação e comunicação - SPG</t>
  </si>
  <si>
    <t>Estação de trabalho mantida (unidade)</t>
  </si>
  <si>
    <t>1227 - AP - Pavimentação do acesso BR-101 - trecho acesso Norte via Barbacena - Praia do Mar Grosso-Laguna</t>
  </si>
  <si>
    <t>1232 - Encargos com estagiários - SPG</t>
  </si>
  <si>
    <t>1238 - Administração e manutenção dos serviços administrativos gerais - SPG</t>
  </si>
  <si>
    <t>1239 - AP - Pavimentação da SC-390, trecho Anita Garibaldi - Celso Ramos</t>
  </si>
  <si>
    <t>1242 - Capacitação profissional dos agentes públicos - SPG</t>
  </si>
  <si>
    <t>41025 - Companhia Catarinense de Águas e Saneamento - CASAN</t>
  </si>
  <si>
    <t>360 - Abastecimento de Água</t>
  </si>
  <si>
    <t>1245 - AP - Construção de Barragem do Rio do Salto em Timbé do Sul</t>
  </si>
  <si>
    <t>Programa implantado (% de execução)</t>
  </si>
  <si>
    <t>1296 - Pavimentação da SC-114 Caminho das Neves, trecho São Joaquim - Divisa SC/RS</t>
  </si>
  <si>
    <t>101 - Acelera Santa Catarina</t>
  </si>
  <si>
    <t>1302 - AP - Pavimentação da SC-370, trecho Urubici - Serra do Corvo Branco - Aiurê - Grão Pará</t>
  </si>
  <si>
    <t>1356 - AP - Ampliação e melhorias operacionais no sistema de saneamento básico - ADR - São Joaquim</t>
  </si>
  <si>
    <t>Município atendido (unidade)</t>
  </si>
  <si>
    <t>1369 - Manutenção, serviços e equipamentos de informática</t>
  </si>
  <si>
    <t>Serviço contratado (unidade)</t>
  </si>
  <si>
    <t>1373 - Encargos com estagiários - SAR</t>
  </si>
  <si>
    <t>1381 - AP - Pavimentação da SC-108, trecho Angelina - Major Gercino</t>
  </si>
  <si>
    <t>1400 - AP - Implantação do contorno viário de Criciúma</t>
  </si>
  <si>
    <t>1440 - AP - Pavimentação do trecho BR-101 - Porto Belo - Bombinhas, via Zimbros</t>
  </si>
  <si>
    <t>1441 - Construção da ponte sobre o rio Itajaí-Açu em Ilhota e acessos, inclusive à BR-470</t>
  </si>
  <si>
    <t>1450 - Conclusão implant/supervisão via Expressa Sul e acessos, incl ao aeroporto H Luz em Fpolis</t>
  </si>
  <si>
    <t>Via expressa construída (km)</t>
  </si>
  <si>
    <t>1538 - Administração e manutenção dos serviços administrativos gerais - COHAB</t>
  </si>
  <si>
    <t>1546 - Manutenção e modernização dos serviços de tecnologia da informação e comunicação - COHAB</t>
  </si>
  <si>
    <t>1573 - Implantação de sistema de telecomunicação de dados</t>
  </si>
  <si>
    <t>140 - Reabilitação e Aumento de Capacidade de Rodovias</t>
  </si>
  <si>
    <t>1605 - Reabilitação/aumento de capacidade/melhorias/superv Rod SC-400/401/402/403/404/405 e 406 em Fpolis</t>
  </si>
  <si>
    <t>Rodovia reabilitada (km)</t>
  </si>
  <si>
    <t>1617 - AP - Reabilitação/aumento de capacidade da SC-418, trecho São Bento do Sul - Fragosos - Divisa SC/PR</t>
  </si>
  <si>
    <t>41001 - Secretaria de Estado da Casa Civil</t>
  </si>
  <si>
    <t>1635 - Administração de pessoal e encargos sociais - SCC</t>
  </si>
  <si>
    <t>1714 - Capacitação profissional dos agentes públicos - IMA</t>
  </si>
  <si>
    <t>1724 - Reabilitação da SC-110, trecho Jaraguá do Sul - Pomerode</t>
  </si>
  <si>
    <t>2001 - Tribunal de Contas do Estado</t>
  </si>
  <si>
    <t>935 - Gestão Administrativa - Tribunal de Contas</t>
  </si>
  <si>
    <t>1786 - Encargos com inativos</t>
  </si>
  <si>
    <t>315 - Defesa Sanitária Agropecuária</t>
  </si>
  <si>
    <t>1800 - Fiscalização de estabelecimentos inspecionados</t>
  </si>
  <si>
    <t>Estabelecimento inspecionado (unidade)</t>
  </si>
  <si>
    <t>1821 - Prestação de serviços de atos de registro mercantil - JUCESC</t>
  </si>
  <si>
    <t>Serviço prestado (unidade)</t>
  </si>
  <si>
    <t>1843 - Ampliação e reforma da estrutura física do Tribunal de Contas</t>
  </si>
  <si>
    <t>Edificação construída ou reformada (unidade)</t>
  </si>
  <si>
    <t>1858 - Manutenção e serviços administrativos gerais</t>
  </si>
  <si>
    <t>1869 - Capacitação de recursos humanos</t>
  </si>
  <si>
    <t>1882 - Manutenção e desenvolvimento de tecnologias de informação aplicadas ao controle externo</t>
  </si>
  <si>
    <t>Controle externo modernizado (unidade)</t>
  </si>
  <si>
    <t>1919 - Laboratório de Defesa Agropecuária</t>
  </si>
  <si>
    <t>Amostra analisada (unidade)</t>
  </si>
  <si>
    <t>1945 - AP - Reabilitação/aumento capacidade da SC-407, trecho Biguaçu - Antônio Carlos</t>
  </si>
  <si>
    <t>1954 - Reabilit/aum capac da SC-135/453, trecho Videira - Tangará - Ibicaré - Luzerna - Joaçaba - BR-282</t>
  </si>
  <si>
    <t>26099 - Fundo para a Infância e Adolescência</t>
  </si>
  <si>
    <t>745 - Fortalecendo Direitos</t>
  </si>
  <si>
    <t>1955 - Ações voltadas ao estudo e pesq realiz de campanhas educ e capaci dos atores das políticas do FIA</t>
  </si>
  <si>
    <t>Ação realizada (unidade)</t>
  </si>
  <si>
    <t>1977 - Reabilitação da SC-114, trecho Painel - Rio Lavatudo - São Joaquim - BID-VI</t>
  </si>
  <si>
    <t>1980 - Reabilitação da SC-390, trecho BR-116 - Campo Belo do Sul</t>
  </si>
  <si>
    <t>1991 - Reabilitação da SC-157, trecho São Lourenço do Oeste - Formosa do Sul - BR-282</t>
  </si>
  <si>
    <t>2002 - AP - Reabilitação/aum cap SC-283, tr BR-153 -Concórdia- Seara-Chapecó - S Carlos - Palmitos - Mondaí</t>
  </si>
  <si>
    <t>2007 - Reabilitação/aumento de capacidade da SC-480, trecho Chapecó - Goio-En</t>
  </si>
  <si>
    <t>2008 - Ampliação e renovação do parque de hidrometria</t>
  </si>
  <si>
    <t>2009 - Reabilitação da SC-355, trecho Jaborá - BR-153 - BID-VI</t>
  </si>
  <si>
    <t>2023 - Apoio à política de direitos humanos - SST</t>
  </si>
  <si>
    <t>26093 - Fundo Estadual de Assistência Social</t>
  </si>
  <si>
    <t>510 - Gestão do SUAS</t>
  </si>
  <si>
    <t>2026 - Capacitação continuada dos atores da Política de Assistência Social</t>
  </si>
  <si>
    <t>2042 - Reabilitação da SC-108, trecho BR-280 (p/ Jaraguá do Sul) - Massaranduba - BR-470</t>
  </si>
  <si>
    <t>2067 - Apoio financeiro aos municípios para benefícios eventuais</t>
  </si>
  <si>
    <t>Município beneficiado (unidade)</t>
  </si>
  <si>
    <t>2069 - Encargos com estagiários - IPREV</t>
  </si>
  <si>
    <t>2071 - Apoio técnico aos municípios para o Programa Bolsa Família e Cadastro Único</t>
  </si>
  <si>
    <t>2117 - Assistência técnica e extensão rural - EPAGRI</t>
  </si>
  <si>
    <t>Atendimento técnico realizado (unidade)</t>
  </si>
  <si>
    <t>2150 - AP - Reabilitação da SC-452, trecho BR-470 - Monte Carlo - Fraiburgo</t>
  </si>
  <si>
    <t>41005 - Secretaria de Estado de Comunicação</t>
  </si>
  <si>
    <t>810 - Comunicação do Poder Executivo</t>
  </si>
  <si>
    <t>2159 - Patrocínio de eventos culturais, comunitários, esportivos e educativos - SECOM</t>
  </si>
  <si>
    <t>2160 - Reabilitação da SC-135, trecho Tangará - Campos Novos</t>
  </si>
  <si>
    <t>2171 - Capacitação de beneficiários do Meio Rural e Pesqueiro</t>
  </si>
  <si>
    <t>Agricultor(a) capacitado (unidade)</t>
  </si>
  <si>
    <t>2183 - Reabilitação da SC-414, trecho Luíz Alves - BR-470</t>
  </si>
  <si>
    <t>2193 - Administração e manutenção dos serviços administrativos gerais - SECOM</t>
  </si>
  <si>
    <t>2194 - Administração de pessoal e encargos sociais - SECOM</t>
  </si>
  <si>
    <t>2201 - AP - Reab. da SC-150/390, trecho Capinzal -Piratuba e acessos a Barro Preto e Usina H. Machadinho</t>
  </si>
  <si>
    <t>2206 - Pesquisa agropecuária - EPAGRI</t>
  </si>
  <si>
    <t>Projeto de pesquisa executado (unidade)</t>
  </si>
  <si>
    <t>2216 - Classificação de produtos de origem vegetal</t>
  </si>
  <si>
    <t>Produto agrícola classificado (tonelada)</t>
  </si>
  <si>
    <t>2221 - Reabilitação da SC-355, trecho Fraiburgo - Videira</t>
  </si>
  <si>
    <t>2227 - AP - Reabilitação da SC-114, trecho BR-116 - Itaiópolis - SC-477</t>
  </si>
  <si>
    <t>41003 - Secretaria Executiva de Articulação Nacional</t>
  </si>
  <si>
    <t>2228 - Administração de pessoal e encargos sociais - SAN</t>
  </si>
  <si>
    <t>860 - Gestão Previdenciária</t>
  </si>
  <si>
    <t>2240 - Contratação de serviços de assessoria e consultoria previdenciária - IPREV</t>
  </si>
  <si>
    <t>2253 - Construção, reforma e ampliação de equipamentos do SUAS</t>
  </si>
  <si>
    <t>2255 - Reabilitação/aumento de capacidade da SC-486, trecho BR-101 - Brusque</t>
  </si>
  <si>
    <t>2264 - Administração e manutenção dos serviços administrativos gerais - IPREV</t>
  </si>
  <si>
    <t>2286 - Ações de Proteção Social Especial de Alta Complexidade</t>
  </si>
  <si>
    <t>2287 - Reabilitação da SC-110 trecho Ituporanga - entroncamento SC-281 (p/ Imbuia)</t>
  </si>
  <si>
    <t>2292 - Reabilitação/aumento de capac da SC-370/108, trecho BR-101 - Gravatal - Braço do Norte - São Ludgero</t>
  </si>
  <si>
    <t>2297 - Capacitação profissional dos agentes públicos - IPREV</t>
  </si>
  <si>
    <t>2300 - Reabilitação da SC-390, trecho Orleans - Lauro Muller - Alto Serra do Rio do Rastro</t>
  </si>
  <si>
    <t>2301 - Manutenção, aquisição e ampliação de imóveis - IPREV</t>
  </si>
  <si>
    <t>2302 - AP - Reabilitação da SC-110/390, trecho São Joaquim - Cruzeiro - Alto Serra do Rio do Rastro</t>
  </si>
  <si>
    <t>2320 - AP - Reabilitação da SC-120 trecho Lebon Régis - Curitibanos - BR-470</t>
  </si>
  <si>
    <t>2325 - AP - Reabilitação da SC-477, trecho Canoinhas - Major Vieira - BR-116</t>
  </si>
  <si>
    <t>2355 - Capacitação profissional dos agentes públicos - SEA</t>
  </si>
  <si>
    <t>2418 - Encargos com estagiários - SEA</t>
  </si>
  <si>
    <t>2427 - Promoção da Semana do Servidor Público Estadual - SEA</t>
  </si>
  <si>
    <t>Servidor homenageado (unidade)</t>
  </si>
  <si>
    <t>2496 - Administração e manutenção dos serviços do Centro Administrativo - SEA</t>
  </si>
  <si>
    <t>Unidade adequada (unidade)</t>
  </si>
  <si>
    <t>2555 - Administração e manutenção dos serviços administrativos gerais - CIDASC</t>
  </si>
  <si>
    <t>2562 - Manutenção e modernização dos serviços de tecnologia da informação e comunicação - SECOM</t>
  </si>
  <si>
    <t>2565 - Campanhas de caráter social, informativa e institucional - SECOM</t>
  </si>
  <si>
    <t>2566 - Realizar publicações legais na mídia impressa - SECOM</t>
  </si>
  <si>
    <t>Informação disponibilizada (unidade)</t>
  </si>
  <si>
    <t>2567 - Encargos com estagiários - SST</t>
  </si>
  <si>
    <t>2582 - Capacitação profissional dos agentes públicos - SST</t>
  </si>
  <si>
    <t>2625 - Ações de Defesa Sanitária Vegetal</t>
  </si>
  <si>
    <t>Estabelecimentos e propriedades fiscalizadas (unidade)</t>
  </si>
  <si>
    <t>47091 - Fundo de Materiais, Publicações e Impressos Oficiais</t>
  </si>
  <si>
    <t>2700 - Administração e manutenção dos serviços administrativos gerais - FMPIO - SEA</t>
  </si>
  <si>
    <t>2702 - Capacitação profissional dos agentes públicos - FMPIO - SEA</t>
  </si>
  <si>
    <t>41004 - Secretaria Executiva de Assuntos Internacionais</t>
  </si>
  <si>
    <t>212 - Promoção e Articulação das Relações Internacionais</t>
  </si>
  <si>
    <t>2718 - Administração de pessoal e encargos sociais - SAI</t>
  </si>
  <si>
    <t>2726 - Aquisição de matéria-prima e insumos para a produção gráfica - FMPIO - SEA</t>
  </si>
  <si>
    <t>2732 - Modernização da produção gráfica oficial - FMPIO - SEA</t>
  </si>
  <si>
    <t>Gráfica modernizada (unidade)</t>
  </si>
  <si>
    <t>520 - Inclusão Social - Identificação e Eliminação de Barreiras</t>
  </si>
  <si>
    <t>2740 - Formação para portadores de deficiência física em atividades industriais - FMPIO - SEA</t>
  </si>
  <si>
    <t>2750 - Manutenção e modernização dos serviços de tecnologia da informação e comunicação - FMPIO - SEA</t>
  </si>
  <si>
    <t>2783 - Administração e manutenção dos serviços administrativos gerais - SST</t>
  </si>
  <si>
    <t>2847 - Manutenção e modernização dos serviços de tecnologia da informação e comunicação - SEA</t>
  </si>
  <si>
    <t>2876 - Administração e manutenção dos serviços administrativos gerais - SAN</t>
  </si>
  <si>
    <t>2884 - Capacitação profissional dos agentes públicos - SAN</t>
  </si>
  <si>
    <t>2888 - Encargos com estagiários - SAN</t>
  </si>
  <si>
    <t>2899 - Administração e manutenção dos serviços administrativos gerais - SEA</t>
  </si>
  <si>
    <t>2967 - Ações de Defesa Sanitária Animal</t>
  </si>
  <si>
    <t>3096 - Formação do patrimônio do servidor público - PASEP</t>
  </si>
  <si>
    <t>Servidor beneficiado (unidade)</t>
  </si>
  <si>
    <t>27025 - Instituto de Metrologia de Santa Catarina</t>
  </si>
  <si>
    <t>3133 - Administração de pessoal e encargos sociais - IMETRO</t>
  </si>
  <si>
    <t>45022 - Fundação Universidade do Estado de Santa Catarina</t>
  </si>
  <si>
    <t>630 - Gestão do Ensino Superior</t>
  </si>
  <si>
    <t>3176 - Incentivo aos programas e projetos de extensão da UDESC</t>
  </si>
  <si>
    <t>3200 - Encargos com estagiários - SAI</t>
  </si>
  <si>
    <t>3201 - Incentivo aos programas e projetos de ensino - UDESC</t>
  </si>
  <si>
    <t>3204 - Administração e manutenção dos serviços administrativos gerais - SAI</t>
  </si>
  <si>
    <t>3207 - Participação no capital social - CELESC Geração</t>
  </si>
  <si>
    <t>Aumento do capital social (% de realização)</t>
  </si>
  <si>
    <t>3218 - Participação no capital social - CASAN</t>
  </si>
  <si>
    <t>3224 - Participação no capital social - BADESC</t>
  </si>
  <si>
    <t>3236 - Participação no capital social - CODESC</t>
  </si>
  <si>
    <t>3255 - Encargos com estagiários - COHAB</t>
  </si>
  <si>
    <t>3262 - Manutenção e modernização dos serviços de tecnologia da informação e comunicação - SAI</t>
  </si>
  <si>
    <t>3267 - Auxílio funeral - IPREV - EGE</t>
  </si>
  <si>
    <t>Auxílio funeral concedido (unidade)</t>
  </si>
  <si>
    <t>3297 - Despesas centralizadas diversas - EGE</t>
  </si>
  <si>
    <t>Despesa paga (unidade)</t>
  </si>
  <si>
    <t>3320 - Participação no capital social - SC Gás</t>
  </si>
  <si>
    <t>990 - Encargos Especiais</t>
  </si>
  <si>
    <t>3368 - Amortização e encargos de contratos de financiamentos externos - EGE</t>
  </si>
  <si>
    <t>Contrato assinado (unidade)</t>
  </si>
  <si>
    <t>53023 - Departamento de Transportes e Terminais</t>
  </si>
  <si>
    <t>3391 - Administração de pessoal e encargos sociais - DETER</t>
  </si>
  <si>
    <t>3451 - Encargos com estagiários - CIDASC</t>
  </si>
  <si>
    <t>3526 - Incentivo aos programas e projetos de pesquisa UDESC/FAPESC</t>
  </si>
  <si>
    <t>3538 - Administração e manutenção dos serviços administrativos gerais - SCC</t>
  </si>
  <si>
    <t>3548 - Reabilitação e aumento de capacidade de rodovias - obras e supervisão - DEINFRA</t>
  </si>
  <si>
    <t>3562 - Amortização e encargos de contratos de financiamentos internos - EGE</t>
  </si>
  <si>
    <t>3596 - Manutenção e modernização dos serviços de tecnologia da informação e comunicação - SCC</t>
  </si>
  <si>
    <t>3607 - Capacitação profissional dos agentes públicos - SCC</t>
  </si>
  <si>
    <t>47092 - Fundo do Plano de Saúde dos Servidores Públicos Estaduais</t>
  </si>
  <si>
    <t>3609 - Manutenção do Plano Santa Catarina Saúde - FPS - SEA</t>
  </si>
  <si>
    <t>Plano gerenciado (unidade)</t>
  </si>
  <si>
    <t>3613 - Encargos com estagiários - SCC</t>
  </si>
  <si>
    <t>3626 - Assistência médico-hospitalar e odontológica: Santa Catarina Saúde - FPS - SEA</t>
  </si>
  <si>
    <t>Segurado/beneficiado (unidade)</t>
  </si>
  <si>
    <t>3635 - Participação no capital social - CIASC</t>
  </si>
  <si>
    <t>3698 - Administração e manutenção dos serviços administrativos gerais - EPAGRI</t>
  </si>
  <si>
    <t>3711 - Manutenção e modernização dos serviços de tecnologia da informação e comunicação - SST</t>
  </si>
  <si>
    <t>3715 - Manutenção e modernização dos serviços de tecnologia da informação e comunicação - EPAGRI</t>
  </si>
  <si>
    <t>3724 - Comunicação e marketing institucional - EPAGRI</t>
  </si>
  <si>
    <t>23021 - Fundação Catarinense de Esporte</t>
  </si>
  <si>
    <t>3748 - Administração de pessoal e encargos sociais - FESPORTE</t>
  </si>
  <si>
    <t>3781 - Manutenção e modernização dos serviços de tecnologia da informação e comunicação - CIDASC</t>
  </si>
  <si>
    <t>3806 - Encargos com estagiários - SOL</t>
  </si>
  <si>
    <t>3811 - AP - Construção do Instituto de Cardiologia na região da Grande Florianópolis</t>
  </si>
  <si>
    <t>3816 - Administração e manutenção dos serviços administrativos gerais - SOL</t>
  </si>
  <si>
    <t>3831 - Manutenção e modernização dos serviços de tecnologia da informação e comunicação - SOL</t>
  </si>
  <si>
    <t>3839 - Capacitação profissional dos agentes públicos - SOL</t>
  </si>
  <si>
    <t>3844 - Supervisão regional de obras de infraestrutura do Programa BID-VI</t>
  </si>
  <si>
    <t>Obra supervisionada (unidade)</t>
  </si>
  <si>
    <t>3912 - Administração e manutenção dos serviços administrativos gerais - DETER</t>
  </si>
  <si>
    <t>3913 - Encargos com estagiários - IMETRO</t>
  </si>
  <si>
    <t>3920 - Administração e manutenção dos serviços administrativos gerais - IMETRO</t>
  </si>
  <si>
    <t>3956 - Manutenção e modernização dos serviços de tecnologia da informação e comunicação - IMETRO</t>
  </si>
  <si>
    <t>3960 - Encargos com estagiários - DETER</t>
  </si>
  <si>
    <t>4002 - Capacitação profissional dos agentes públicos - DETER</t>
  </si>
  <si>
    <t>707 - Suporte Institucional Integrado</t>
  </si>
  <si>
    <t>4072 - Gestão estratégica, controle e suporte adminsitrativo - PM</t>
  </si>
  <si>
    <t>Unidade mantida (unidade)</t>
  </si>
  <si>
    <t>4087 - Manutenção e modernização dos serviços de tecnologia da informação e comunicação - SEF</t>
  </si>
  <si>
    <t>4133 - Encargos com estagiários - SEF</t>
  </si>
  <si>
    <t>4158 - Administração e manutenção dos serviços administrativos gerais - GVG</t>
  </si>
  <si>
    <t>4178 - Encargos com estagiários - FCC</t>
  </si>
  <si>
    <t>4205 - Encargos com estagiários - SIE</t>
  </si>
  <si>
    <t>4216 - Administração e manutenção dos serviços administrativos gerais - SIE</t>
  </si>
  <si>
    <t>4302 - Encargos com estagiários - FESPORTE</t>
  </si>
  <si>
    <t>4324 - Administração e manutenção dos serviços administrativos gerais - FESPORTE</t>
  </si>
  <si>
    <t>16085 - Fundo de Melhoria do Corpo de Bombeiros Militar</t>
  </si>
  <si>
    <t>4387 - Gestão estratégica, controle e suporte administrativo - BM</t>
  </si>
  <si>
    <t>4398 - Manutenção e modernização dos serviços de tecnologia da informação e comunicação - SAN</t>
  </si>
  <si>
    <t>705 - Segurança Cidadã</t>
  </si>
  <si>
    <t>4423 - Administração de pessoal e encargos sociais - BM</t>
  </si>
  <si>
    <t>4600 - Administração e manutenção dos serviços administrativos gerais - SANTUR</t>
  </si>
  <si>
    <t>4601 - Encargos com estagiários - SANTUR</t>
  </si>
  <si>
    <t>4602 - Capacitação profissional dos agentes públicos - SANTUR</t>
  </si>
  <si>
    <t>4605 - Manutenção e modernização dos serviços de tecnologia da informação e comunicação - SANTUR</t>
  </si>
  <si>
    <t>4617 - Encargos com estagiários - SES</t>
  </si>
  <si>
    <t>4627 - Administração e manutenção dos serviços administrativos gerais - FCC</t>
  </si>
  <si>
    <t>4650 - Administração e manutenção dos serviços administrativos gerais - SES</t>
  </si>
  <si>
    <t>4677 - Manutenção e modernização dos serviços de tecnologia da informação e comunicação - GVG</t>
  </si>
  <si>
    <t>4698 - Manutenção e modernização dos serviços de tecnologia da informação e comunicação - FESPORTE</t>
  </si>
  <si>
    <t>115 - Gestão do Sistema de Transporte Intermunicipal de Pessoas</t>
  </si>
  <si>
    <t>4715 - Pagamento de subsídio para travessia hidroviária de trabalhadores e estudantes Itajaí e Navegantes</t>
  </si>
  <si>
    <t>Subsídio pago (unidade)</t>
  </si>
  <si>
    <t>4717 - Encargos com estagiários - PGTC</t>
  </si>
  <si>
    <t>4730 - Administração e manutenção dos serviços administrativos gerais - PGTC</t>
  </si>
  <si>
    <t>4771 - Manutenção e modernização dos serviços de tecnologia da informação e comunicação - SES</t>
  </si>
  <si>
    <t>4775 - Manutenção e modernização dos serviços de tecnologia da informação e comunicação - FCC</t>
  </si>
  <si>
    <t>4783 - Capacitação profissional dos agentes públicos - SIE</t>
  </si>
  <si>
    <t>4812 - Capacitação profissional dos agentes públicos - GVG</t>
  </si>
  <si>
    <t>4823 - Manutenção e modernização dos serviços de tecnologia da informação e comunicação - DETER</t>
  </si>
  <si>
    <t>4824 - Encargos com estagiários - SED</t>
  </si>
  <si>
    <t>4840 - Administração e manutenção dos serviços administrativos gerais - SED</t>
  </si>
  <si>
    <t>4873 - Realização de transportes e fiscalização intermunicipal no Terminal Rita Maria</t>
  </si>
  <si>
    <t>4944 - Manutenção e modernização dos serviços de tecnologia da informação e comunicação - SED</t>
  </si>
  <si>
    <t>4953 - Realização de estudos, pesquisas e projetos na área de transporte rodoviário</t>
  </si>
  <si>
    <t>4975 - Manutenção e modernização dos serviços de tecnologia da informação e comunicação - UDESC</t>
  </si>
  <si>
    <t>5004 - Encargos com estagiários - UDESC</t>
  </si>
  <si>
    <t>5024 - Encargos com estagiários - SDS</t>
  </si>
  <si>
    <t>5030 - Administração e manutenção dos serviços administrativos gerais - SDS</t>
  </si>
  <si>
    <t>5039 - Manutenção e modernização dos serviços de tecnologia da informação e comunicação - SDS</t>
  </si>
  <si>
    <t>5200 - Encargos com estagiários - FAPESC</t>
  </si>
  <si>
    <t>5202 - Encargos com estagiários - JUCESC</t>
  </si>
  <si>
    <t>5234 - Administração e manutenção dos serviços administrativos gerais - FAPESC</t>
  </si>
  <si>
    <t>5246 - Manutenção e modernização dos serviços de tecnologia da informação e comunicação - FCEE</t>
  </si>
  <si>
    <t>5253 - Administração e manutenção dos serviços administrativos gerais - JUCESC</t>
  </si>
  <si>
    <t>5258 - Manutenção e modernização dos serviços de tecnologia da informação e comunicação - SAR</t>
  </si>
  <si>
    <t>5310 - Bolsas de apoio a alunos - UDESC</t>
  </si>
  <si>
    <t>Bolsa concedida (unidade)</t>
  </si>
  <si>
    <t>5311 - Aquisição de equipamento e material permanente - UDESC</t>
  </si>
  <si>
    <t>5312 - Aquisição, construção e reforma de bens imóveis - UDESC/Chapecó</t>
  </si>
  <si>
    <t>5314 - Aquisição, construção e reforma de bens imóveis - UDESC/Fpolis</t>
  </si>
  <si>
    <t>5315 - Aquisição, construção e reforma de bens imóveis - UDESC/Lages</t>
  </si>
  <si>
    <t>5317 - Aquisição, construção e reforma de bens imóveis - UDESC/Joinville</t>
  </si>
  <si>
    <t>5318 - Aquisição, construção e reforma de bens imóveis - UDESC/São Bento do Sul</t>
  </si>
  <si>
    <t>5320 - Aquisição, construção e reforma de bens imóveis - UDESC/Laguna</t>
  </si>
  <si>
    <t>5321 - Aquisição, construção e reforma de bens imóveis - UDESC/Palmitos</t>
  </si>
  <si>
    <t>5326 - Manutenção e modernização dos serviços de tecnologia da informação e comunicação - PGTC</t>
  </si>
  <si>
    <t>5331 - Capacitação profissional dos agentes públicos - JUCESC</t>
  </si>
  <si>
    <t>5373 - AP - Construção de sede própria - GERSA - ADR - Xanxerê</t>
  </si>
  <si>
    <t>430 - Atenção de Média e Alta Complexidade Ambulatorial e Hospitalar</t>
  </si>
  <si>
    <t>5429 - Manutenção das unidades assistenciais sob administração da Secretaria de Estado da Saúde</t>
  </si>
  <si>
    <t>Paciente atendido (unidade)</t>
  </si>
  <si>
    <t>5582 - Capacitação profissional dos agentes públicos - SED</t>
  </si>
  <si>
    <t>5599 - Manutenção do Conselho Estadual de Educação</t>
  </si>
  <si>
    <t>Conselho atuante (unidade)</t>
  </si>
  <si>
    <t>5650 - Manutenção e modernização dos serviços de tecnologia da informação e comunicação - IMA</t>
  </si>
  <si>
    <t>120 - Integração Logística</t>
  </si>
  <si>
    <t>5693 - Adequação e melhoria da infraestrutura dos aeroportos locais - SIE</t>
  </si>
  <si>
    <t>Aeroporto adequado (unidade)</t>
  </si>
  <si>
    <t>5697 - Administração, manutenção e gerenciamento dos aeroportos públicos de Santa Catarina - SIE</t>
  </si>
  <si>
    <t>Aeroporto gerenciado (unidade)</t>
  </si>
  <si>
    <t>5852 - Capacitação profissional dos agentes públicos - UDESC</t>
  </si>
  <si>
    <t>5858 - Manutenção do Hospital terceirizado Hélio dos Anjos Ortiz - ADR - Curitibanos</t>
  </si>
  <si>
    <t>5859 - Manutenção do Hospital terceirizado Marieta Konder Bornhausen - ADR - Itajaí</t>
  </si>
  <si>
    <t>5861 - AP - Manutenção do Hospital terceirizado Regional Lenoir Vargas Ferreira - ADR - Chapecó</t>
  </si>
  <si>
    <t>5862 - Manutenção do Hospital terceirizado Regional São Paulo - ADR - Xanxerê</t>
  </si>
  <si>
    <t>5980 - Encargos com estagiários - IMA</t>
  </si>
  <si>
    <t>52093 - Fundo Pró-Emprego</t>
  </si>
  <si>
    <t>6231 - Apoio financeiro a projetos, implantação, expansão, infraestrutura e modernização tecnológica - FPE</t>
  </si>
  <si>
    <t>6237 - Administração e manutenção dos serviços administrativos gerais - SEF</t>
  </si>
  <si>
    <t>610 - Educação Básica com Qualidade e Equidade</t>
  </si>
  <si>
    <t>6291 - Operacionalização da educação profissional - SED</t>
  </si>
  <si>
    <t>Aluno atendido (unidade)</t>
  </si>
  <si>
    <t>627 - Acesso à Educação Superior</t>
  </si>
  <si>
    <t>6302 - Bolsa de estudo para estudante de ensino superior - Art 170/CE - SED</t>
  </si>
  <si>
    <t>16091 - Fundo para Melhoria da Segurança Pública</t>
  </si>
  <si>
    <t>6359 - Modernização, integração e manutenção da tecnologia da informação e comunicação - SSP</t>
  </si>
  <si>
    <t>Sistema integrado (unidade)</t>
  </si>
  <si>
    <t>6382 - Encargos com estagiários - SSP</t>
  </si>
  <si>
    <t>3091 - Fundo de Reaparelhamento da Justiça</t>
  </si>
  <si>
    <t>931 - Gestão Estratégica e Modernização do Poder Judiciário</t>
  </si>
  <si>
    <t>6386 - Construção do Fórum de Rio do Oeste - FRJ</t>
  </si>
  <si>
    <t>Fórum construído (m2)</t>
  </si>
  <si>
    <t>27092 - Fundo Estadual de Recursos Hídricos</t>
  </si>
  <si>
    <t>6488 - Monitorar, controlar e apoiar ações de prevenção de eventos críticos - SDS</t>
  </si>
  <si>
    <t>Serviço de monitoramento (unidade)</t>
  </si>
  <si>
    <t>4091 - Fundo para Reconstituição de Bens Lesados</t>
  </si>
  <si>
    <t>915 - Gestão Estratégica - Ministério Público</t>
  </si>
  <si>
    <t>6499 - Reconstituição de bens lesados</t>
  </si>
  <si>
    <t>Projeto aprovado (unidade)</t>
  </si>
  <si>
    <t>6500 - Sistema de outorga de direito de uso e cobrança de recursos hídricos - SDS</t>
  </si>
  <si>
    <t>6503 - Administração e manutenção dos insumos, materiais e serviços administrativos gerais - SSP</t>
  </si>
  <si>
    <t>6516 - Elaboração e implem do plano estadual de recursos hídricos e planos de bacias hidrog - SDS</t>
  </si>
  <si>
    <t>6518 - Custeio dos honorários periciais</t>
  </si>
  <si>
    <t>Perícia realizada (unidade)</t>
  </si>
  <si>
    <t>6520 - Implementar sistema de gestão de Recursos Hídricos</t>
  </si>
  <si>
    <t>16084 - Fundo de Melhoria da Polícia Civil</t>
  </si>
  <si>
    <t>6524 - Encargos com estagiários - PC</t>
  </si>
  <si>
    <t>6602 - Reforma dos prédios do Fórum de Blumenau - FRJ</t>
  </si>
  <si>
    <t>Fórum reformado (unidade)</t>
  </si>
  <si>
    <t>6604 - Construção do Fórum de Navegantes - FRJ</t>
  </si>
  <si>
    <t>6605 - Administração de pessoal e encargos sociais - SSP</t>
  </si>
  <si>
    <t>4093 - Fundo Especial de Modernização e Reaparelhamento do Ministério Público</t>
  </si>
  <si>
    <t>910 - Gestão Administrativa - Ministério Público</t>
  </si>
  <si>
    <t>6614 - Modernização e desenvolvimento institucional</t>
  </si>
  <si>
    <t>Processo aprovado (% de aprovação)</t>
  </si>
  <si>
    <t>6640 - Construção do Fórum de São José do Cedro - FRJ</t>
  </si>
  <si>
    <t>6646 - Reforma do Fórum de Brusque - FRJ</t>
  </si>
  <si>
    <t>6657 - Construção do Fórum de Rio Negrinho - FRJ</t>
  </si>
  <si>
    <t>6661 - Pavimentação do trecho entroncamento BR-280 (p/ Araquari) - Rio do Morro - Joinville</t>
  </si>
  <si>
    <t>6666 - Operação Veraneio Segura - PC</t>
  </si>
  <si>
    <t>Operação realizada (unidade)</t>
  </si>
  <si>
    <t>6668 - Reforma do Palácio da Justiça - FRJ</t>
  </si>
  <si>
    <t>6673 - Construção do Fórum de Garuva - FRJ</t>
  </si>
  <si>
    <t>6677 - Reforma do Fórum de Pomerode - FRJ</t>
  </si>
  <si>
    <t>6679 - Construção do Fórum de Garopaba - FRJ</t>
  </si>
  <si>
    <t>6680 - Reforma dos prédios do Fórum de Balneário Camboriú - FRJ</t>
  </si>
  <si>
    <t>6684 - Construção do Fórum de Campos Novos - FRJ</t>
  </si>
  <si>
    <t>6685 - Construção do Fórum de Canoinhas - FRJ</t>
  </si>
  <si>
    <t>6686 - Reforma do Fórum de Correia Pinto - FRJ</t>
  </si>
  <si>
    <t>6687 - Construção do Fórum de Curitibanos - FRJ</t>
  </si>
  <si>
    <t>6688 - Reforma do Fórum de Descanso - FRJ</t>
  </si>
  <si>
    <t>6689 - Reforma dos prédios do Fórum de Itajaí - FRJ</t>
  </si>
  <si>
    <t>6694 - Construção do Fórum de Rio do Sul - FRJ</t>
  </si>
  <si>
    <t>6750 - Administração de pessoal e encargos sociais - PC</t>
  </si>
  <si>
    <t>6753 - Administração e Manutenção dos insumos, materiais e serviços administrativos gerais - PC</t>
  </si>
  <si>
    <t>4001 - Ministério Público</t>
  </si>
  <si>
    <t>6763 - Coordenação e manutenção dos serviços administrativos</t>
  </si>
  <si>
    <t>Balancete contábil (unidade)</t>
  </si>
  <si>
    <t>6765 - Coordenação institucional</t>
  </si>
  <si>
    <t>Plano de gestão (unidade)</t>
  </si>
  <si>
    <t>4092 - Fundo Especial do Centro de Estudos e Aperfeiçoamento Funcional do Ministério Público SC</t>
  </si>
  <si>
    <t>6766 - Aperfeiçoamento de membros e servidores do Ministério Público</t>
  </si>
  <si>
    <t>Membro, servidor e colaborador capacitado (unidade)</t>
  </si>
  <si>
    <t>340 - Desenvolvimento Ambiental Sustentável</t>
  </si>
  <si>
    <t>6774 - Promoção de eventos relacionados ao meio ambiente - IMA</t>
  </si>
  <si>
    <t>3001 - Tribunal de Justiça do Estado</t>
  </si>
  <si>
    <t>930 - Gestão Administrativa - Poder Judiciário</t>
  </si>
  <si>
    <t>6775 - Manutenção e serviços administrativos gerais - TJ</t>
  </si>
  <si>
    <t>6777 - Administração de pessoal ativo e encargos - TJ</t>
  </si>
  <si>
    <t>6779 - Encargos extrajudiciais com inativos - TJ</t>
  </si>
  <si>
    <t>6780 - Administração de pessoal inativo e encargos - TJ</t>
  </si>
  <si>
    <t>6781 - Capacitação e aperfeiçoamento - Sidejud</t>
  </si>
  <si>
    <t>6782 - Encargos com precatórios e sentenças - TJ</t>
  </si>
  <si>
    <t>Precatório pago (unidade)</t>
  </si>
  <si>
    <t>6783 - Manutenção, serviços e equipamentos de informática - Sidejud</t>
  </si>
  <si>
    <t>6784 - Manutenção e serviços administrativos gerais - Sidejud</t>
  </si>
  <si>
    <t>6785 - Manutenção e serviços administrativos gerais - FRJ</t>
  </si>
  <si>
    <t>6786 - Coordenação do selo de fiscalização dos atos notariais e registrais - FRJ - Selo</t>
  </si>
  <si>
    <t>Concessão fiscalizada (unidade)</t>
  </si>
  <si>
    <t>7070 - Execução de obras emergenciais - DEINFRA</t>
  </si>
  <si>
    <t>7113 - Cooperação com municípios para gestão da educação básica</t>
  </si>
  <si>
    <t>7133 - Capacitação e formação de profissionais da educação profissional</t>
  </si>
  <si>
    <t>Profissional capacitado (unidade)</t>
  </si>
  <si>
    <t>7277 - Administração e manutenção dos serviços administrativos gerais - IMA</t>
  </si>
  <si>
    <t>7658 - Fortalecimento dos comitês de gerenciamento de bacias hidrográficas - SDS</t>
  </si>
  <si>
    <t>Bacia hidrográfica administrada (unidade)</t>
  </si>
  <si>
    <t>7856 - Administração de pessoal e encargos sociais - UDESC</t>
  </si>
  <si>
    <t>7961 - Encargos com estagiários - PGE</t>
  </si>
  <si>
    <t>7998 - Manutenção e modernização dos serviços de tecnologia da informação e comunicação - PGE</t>
  </si>
  <si>
    <t>8003 - Manutenção e modernização dos serviços de tecnologia da informação e comunicação - FAPESC</t>
  </si>
  <si>
    <t>8008 - Administração e manutenção dos serviços administrativos gerais - PGE</t>
  </si>
  <si>
    <t>8029 - Pagamentos de despesas judiciais - PGE</t>
  </si>
  <si>
    <t>Encargo pago (unidade)</t>
  </si>
  <si>
    <t>8036 - Pagamento de sentenças de pequeno valor - PGE</t>
  </si>
  <si>
    <t>41091 - Fundo Especial de Estudos Jurídicos e de Reaparelhamento</t>
  </si>
  <si>
    <t>8083 - Encargos com estagiários - FUNJURE - PGE</t>
  </si>
  <si>
    <t>8088 - Capacitação profissional dos agentes públicos - FUNJURE - PGE</t>
  </si>
  <si>
    <t>8094 - Manutenção e modernização dos serviços de tecnologia da informação e comunicação - FUNJURE - PGE</t>
  </si>
  <si>
    <t>8100 - Administração e manutenção dos serviços administrativos gerais - FUNJURE - PGE</t>
  </si>
  <si>
    <t>8419 - Manutenção e modernização dos serviços de tecnologia da informação e comunicação - IPREV</t>
  </si>
  <si>
    <t>8421 - Implementação de novas modalidades lotéricas - CODESC</t>
  </si>
  <si>
    <t>Projeto implantado (unidade)</t>
  </si>
  <si>
    <t>8450 - Apoio a política de trabalho, emprego, renda e qualificação profissional</t>
  </si>
  <si>
    <t>Pessoa atendida (unidade)</t>
  </si>
  <si>
    <t>8470 - Fiscalização e atendimento de reclamações ambientais - IMA</t>
  </si>
  <si>
    <t>Atendimento realizado (unidade)</t>
  </si>
  <si>
    <t>8474 - Manutenção e modernização dos serviços de tecnologia da informação e comunicação - SIE</t>
  </si>
  <si>
    <t>660 - Pró-Cultura</t>
  </si>
  <si>
    <t>8523 - Reforma do Centro Integrado de Cultura -  FCC</t>
  </si>
  <si>
    <t>8575 - Apoio ao sistema viário estadual - SIE</t>
  </si>
  <si>
    <t>8577 - Apoio ao sistema viário rural - SIE</t>
  </si>
  <si>
    <t>8579 - Apoio ao sistema viário urbano - SIE</t>
  </si>
  <si>
    <t>8641 - Manutenção do Hospital de Custódia de Florianópolis</t>
  </si>
  <si>
    <t>Entidade de saúde beneficiada (unidade)</t>
  </si>
  <si>
    <t>8661 - Administração de pessoal e encargos sociais - educação especial - FCEE</t>
  </si>
  <si>
    <t>8662 - Administração de pessoal e encargos sociais - ensino médio - SED</t>
  </si>
  <si>
    <t>8664 - Manutenção e modernização dos serviços de tecnologia da informação e comunicação - JUCESC</t>
  </si>
  <si>
    <t>8734 - AP - Pavimentação da SC-110, trecho Petrolândia - BR-282</t>
  </si>
  <si>
    <t>8781 - AP - Pavimentação da SC-120, trecho Curitibanos - BR-282 (p/ São José do Cerrito)</t>
  </si>
  <si>
    <t>9111 - Aquisição, construção e reforma de bens imóveis - UDESC/Balneário Camboriú</t>
  </si>
  <si>
    <t>9156 - AP - Pavimentação da SC-434, trecho Paulo Lopes - Garopaba, via Siriú/Macacu</t>
  </si>
  <si>
    <t>9164 - AP - Expansão da UDESC para a região de Blumenau</t>
  </si>
  <si>
    <t>Unidade construída (unidade)</t>
  </si>
  <si>
    <t>9190 - AP - Pavimentação da SC-283, trecho Mondaí - Itapiranga</t>
  </si>
  <si>
    <t>9195 - AP - Pavimentação do trecho União do Oeste - Quilombo</t>
  </si>
  <si>
    <t>9200 - Pavimentação da SC-281, trecho Agrolândia - Otacílio Costa</t>
  </si>
  <si>
    <t>47093 - Fundo Patrimonial</t>
  </si>
  <si>
    <t>9259 - Ampliação e reforma de imóveis - FUNPAT - SEA</t>
  </si>
  <si>
    <t>9279 - Reforma dos prédios do Fórum de Joinville - FRJ</t>
  </si>
  <si>
    <t>9323 - AP - Pavimentação da SC-451, trecho Frei Rogério - entroncamento SC-452 (p/ Fraiburgo)</t>
  </si>
  <si>
    <t>9324 - Pavimentação da SC-156, trecho São Domingos - Vila Milani - Divisa SC/PR</t>
  </si>
  <si>
    <t>9327 - AP - Pavimentação da SC-484, trecho Caxambu do Sul - Guatambu</t>
  </si>
  <si>
    <t>9339 - Desapropriação de áreas para obras do Programa BID-VI</t>
  </si>
  <si>
    <t>47076 - Fundo Financeiro</t>
  </si>
  <si>
    <t>9342 - Encargos com inativos - TJ - Fundo Financeiro</t>
  </si>
  <si>
    <t>9343 - Encargos com inativos - MPSC - Fundo Financeiro</t>
  </si>
  <si>
    <t>Membro e servidor inativo (unidade)</t>
  </si>
  <si>
    <t>9344 - Administração de pessoal e encargos sociais - ensino profissional - SED</t>
  </si>
  <si>
    <t>9345 - Encargos com inativos - Poder Executivo - Fundo Financeiro</t>
  </si>
  <si>
    <t>9346 - Encargos com inativos - IPREV - Fundo Financeiro</t>
  </si>
  <si>
    <t>9347 - Encargos com inativos - SES - Fundo Financeiro</t>
  </si>
  <si>
    <t>9348 - Encargos com inativos - Educação - Fundo Financeiro</t>
  </si>
  <si>
    <t>9349 - Encargos com inativos - Ensino Fundamental - Fundo Financeiro</t>
  </si>
  <si>
    <t>9350 - Encargos com inativos - FCEE - Fundo Financeiro</t>
  </si>
  <si>
    <t>9354 - Encargos com inativos - APSFS - Fundo Financeiro</t>
  </si>
  <si>
    <t>9355 - Encargos com inativos - DETER - Fundo Financeiro</t>
  </si>
  <si>
    <t>9356 - Encargos com inativos - UDESC - Fundo Financeiro</t>
  </si>
  <si>
    <t>9357 - Auxílio reclusão - Poder Executivo - Fundo Financeiro</t>
  </si>
  <si>
    <t>Família beneficiada (unidade)</t>
  </si>
  <si>
    <t>9358 - Encargos com inativos - ALESC - Fundo Financeiro</t>
  </si>
  <si>
    <t>9359 - Encargos com inativos - TCE - Fundo Financeiro</t>
  </si>
  <si>
    <t>9360 - Pensões - Poder Executivo - Fundo Financeiro</t>
  </si>
  <si>
    <t>9364 - Projetos de engenharia rodoviária - BID-VI</t>
  </si>
  <si>
    <t>9365 - Medidas de compensação ambiental - BID-VI</t>
  </si>
  <si>
    <t>9367 - Reabilitação da ponte Hercílio Luz em Florianópolis</t>
  </si>
  <si>
    <t>348 - Gestão Ambiental Estratégica</t>
  </si>
  <si>
    <t>9374 - Apoio a Projetos de Gestão, Fiscalização e Preservação Ambiental</t>
  </si>
  <si>
    <t>9375 - Manutenção das aeronaves do SAMU/Corpo de Bombeiro Militar</t>
  </si>
  <si>
    <t>Aeronave mantida (unidade)</t>
  </si>
  <si>
    <t>9380 - Encargos com inativos extrajudiciais - TJ - Fundo Financeiro</t>
  </si>
  <si>
    <t>9419 - Apoiar projetos de Educação, estudos e pesquisa na área Ambiental</t>
  </si>
  <si>
    <t>9459 - Ações de proteção social especial de média complexidade</t>
  </si>
  <si>
    <t>Equipamento beneficiado (unidade)</t>
  </si>
  <si>
    <t>9462 - Gestão Estadual do Sistema Único de Assistência Social</t>
  </si>
  <si>
    <t>830 - Gestão Fiscal e Financeira</t>
  </si>
  <si>
    <t>9488 - Promoção da Educação Fiscal</t>
  </si>
  <si>
    <t>365 - Esgoto Sanitário</t>
  </si>
  <si>
    <t>9539 - AP - Implantação do sistema de esgotamento sanitário de Mafra</t>
  </si>
  <si>
    <t>Obra   executada (% de execução)</t>
  </si>
  <si>
    <t>9540 - AP - Implantação do sistema de esgotamento sanitário de Rio do Sul</t>
  </si>
  <si>
    <t>9544 - AP - Implantação do sistema de esgotamento sanitário de Videira</t>
  </si>
  <si>
    <t>9546 - AP - Implantação do sistema de esgotamento sanitário de Caçador</t>
  </si>
  <si>
    <t>9547 - Implantação do sistema de esgotamento sanitário de Canoinhas</t>
  </si>
  <si>
    <t>9549 - Implantação do sistema de esgotamento sanitário de Concórdia</t>
  </si>
  <si>
    <t>9559 - Implantação do sistema de esgotamento sanitário de Biguaçu</t>
  </si>
  <si>
    <t>9573 - Ampliação do sistema de abastecimento de água de São José (diversos bairros - etapa 2)</t>
  </si>
  <si>
    <t>9575 - Implantação do sistema de esgotamento sanitário de Piçarras</t>
  </si>
  <si>
    <t>9576 - Ampliação do sistema de esgotamento sanitário de Bombinhas</t>
  </si>
  <si>
    <t>9581 - Implantação do sistema de esgotamento sanitário de Balneário Barra do Sul</t>
  </si>
  <si>
    <t>370 - Modernização da CASAN</t>
  </si>
  <si>
    <t>9586 - Melhorias em imóveis</t>
  </si>
  <si>
    <t>9589 - Aquisição de móveis e utensílios</t>
  </si>
  <si>
    <t>9592 - Aquisição de veículos - frota leve</t>
  </si>
  <si>
    <t>9593 - Aquisição de veículos - frota pesada</t>
  </si>
  <si>
    <t>9594 - Aquisição de equipamentos eletro-mecânicos</t>
  </si>
  <si>
    <t>9595 - Aquisição de equipamentos de tratamento de água e esgoto</t>
  </si>
  <si>
    <t>9596 - Aquisição de equipamentos de laboratório de análises</t>
  </si>
  <si>
    <t>9597 - Aquisição de equipamentos de oficina, engenharia e desenho</t>
  </si>
  <si>
    <t>9606 - AP - Ampliação e melhorias operacionais no sistema de abastecimento de água - ADR - Concórdia</t>
  </si>
  <si>
    <t>9637 - Capacitação profissional dos agentes públicos - FAPESC</t>
  </si>
  <si>
    <t>9659 - Pensões - TCE - Fundo Financeiro</t>
  </si>
  <si>
    <t>9660 - Pensões - TJ - Fundo Financeiro</t>
  </si>
  <si>
    <t>9661 - Pensões - MPSC - Fundo Financeiro</t>
  </si>
  <si>
    <t>9662 - Pensões - ALESC - Fundo Financeiro</t>
  </si>
  <si>
    <t>9663 - Sentenças judiciais - RPV - Fundo Financeiro</t>
  </si>
  <si>
    <t>623 - Gestão Democrática da Educação</t>
  </si>
  <si>
    <t>9759 - Programa de autonomia de gestão escolar</t>
  </si>
  <si>
    <t>Escola atendida (unidade)</t>
  </si>
  <si>
    <t>9785 - Cursos estratégicos do PROESDE - SED</t>
  </si>
  <si>
    <t>9927 - Gestão administrativa do Projeto SC Rural Microbacias 3 - SDS</t>
  </si>
  <si>
    <t>9967 - Sentenças judiciais - IPREV</t>
  </si>
  <si>
    <t>69001 - Reserva de Contingência</t>
  </si>
  <si>
    <t>999 - Reserva de Contingência</t>
  </si>
  <si>
    <t>9999 - Reserva de contingência</t>
  </si>
  <si>
    <t>10033 - Participação no capital social - CELESC Distribuição</t>
  </si>
  <si>
    <t>10059 - Adequação e melhoria da infraestrutura do aeroporto de São Joaquim</t>
  </si>
  <si>
    <t>10068 - Pavimentação da SC-442, trecho Cocal do Sul - Estação Cocal</t>
  </si>
  <si>
    <t>41021 - CELESC Geração S.A.</t>
  </si>
  <si>
    <t>160 - Geração de Energia Elétrica</t>
  </si>
  <si>
    <t>10083 - Ampliação PCH Celso Ramos - município de Faxinal dos Guedes</t>
  </si>
  <si>
    <t>Usina ampliada (MW)</t>
  </si>
  <si>
    <t>10117 - Manutenção, conservação e reforma das instalações</t>
  </si>
  <si>
    <t>Projeto de engenharia realizado (unidade)</t>
  </si>
  <si>
    <t>10121 - Implantação e requalificação dos eixos estruturais Sist Integrado Transp Coletivo Joinville - BNDES</t>
  </si>
  <si>
    <t>10129 - Melhorias terminais de integração, medidas moderad tráfego e Museu Transp - SITC Joinville - BNDES</t>
  </si>
  <si>
    <t>10131 - Gerenciam/projetos/superv obras Programa Moderniz Sist Integr Transp Colet de Joinville - BNDES</t>
  </si>
  <si>
    <t>10154 - Fiscalização e monitoramento de unidades de conservação da flora e fauna do estado - IMA</t>
  </si>
  <si>
    <t>Área com manejo sustentável (hectare)</t>
  </si>
  <si>
    <t>10180 - Operacionalização do Conselho Estadual do Meio Ambiente</t>
  </si>
  <si>
    <t>Conselho apoiado (unidade)</t>
  </si>
  <si>
    <t>10184 - Ampliação do sistema de esgotamento sanitário São José (Bacias D/F)</t>
  </si>
  <si>
    <t>10185 - Ampliação do sistema de esgotamento sanitário de São José (Centro Histórico e Ponta de Baixo)</t>
  </si>
  <si>
    <t>10186 - Ampliação do sistema de esgotamento sanitário de Florianópolis - Costa Norte (Praia Brava/Lagoinha)</t>
  </si>
  <si>
    <t>10206 - Alimentação escolar aos alunos da educação básica</t>
  </si>
  <si>
    <t>10209 - Gerenciamento de programas de financiamento</t>
  </si>
  <si>
    <t>10211 - AP - Pavimentação da SC-350, trecho Abelardo Luz - Passos Maia - BR-153</t>
  </si>
  <si>
    <t>10216 - Participação no capital social - EPAGRI</t>
  </si>
  <si>
    <t>10221 - Moderniz da adm das receitas e da gestão fiscal, financ e patrim das adm estad - PMAE-Gestão - SEA</t>
  </si>
  <si>
    <t>10237 - Ampliação do sistema de esgotamento sanitário de Criciúma (Próspera)</t>
  </si>
  <si>
    <t>10258 - Manutenção e modernização dos serviços de tecnologia da informação e comunicação - FPS - SEA</t>
  </si>
  <si>
    <t>335 - Santa Catarina Rural</t>
  </si>
  <si>
    <t>10261 - Melhoria da infraestrutura da defesa sanitária agropecuária</t>
  </si>
  <si>
    <t>Unidade mobiliada e equipada (unidade)</t>
  </si>
  <si>
    <t>10264 - Gestão socioambiental - corredores ecológicos - SC Rural - MB 3 - IMA</t>
  </si>
  <si>
    <t>Unidade executora apoiada (unidade)</t>
  </si>
  <si>
    <t>10271 - Pagamento de acordos judiciais - PGE</t>
  </si>
  <si>
    <t>10272 - Ampliação do sistema de esgotamento sanitário de Florianópolis (Ingleses)</t>
  </si>
  <si>
    <t>10273 - Ampliação do sistema de esgotamento sanitário de Florianópolis (Bacia D/F)</t>
  </si>
  <si>
    <t>10274 - Ampliação do sistema de esgotamento sanitário de Florianópolis (Saco Grande/Monte Verde/João Paulo)</t>
  </si>
  <si>
    <t>10275 - Ampliação do sistema de esgotamento sanitário de Florianópolis (Lagoa da Conceição)</t>
  </si>
  <si>
    <t>10276 - Ampliação do sistema de esgotamento sanitário de Florianópolis - Sul da Ilha</t>
  </si>
  <si>
    <t>41029 - Agência de Fomento do Estado de Santa Catarina S.A.</t>
  </si>
  <si>
    <t>10278 - Apoio creditício às micro e pequenas empresas - BADESC</t>
  </si>
  <si>
    <t>Operação de crédito realizada (unidade)</t>
  </si>
  <si>
    <t>10281 - Apoio creditício às empresas de médio e grande porte - BADESC</t>
  </si>
  <si>
    <t>10283 - Apoio creditício ao sistema de microcrédito - BADESC</t>
  </si>
  <si>
    <t>10287 - Apoio creditício ao desenvolvimento dos municípios - BADESC</t>
  </si>
  <si>
    <t>10345 - Campanhas de caráter social, informativa e institucional - Saúde - SES</t>
  </si>
  <si>
    <t>10410 - Reforma do Fórum de Campo Erê - FRJ</t>
  </si>
  <si>
    <t>10411 - Reforma do Fórum de Chapecó - FRJ</t>
  </si>
  <si>
    <t>10462 - Capacitação dos beneficiários do projeto SC Rural - EPAGRI</t>
  </si>
  <si>
    <t>10463 - Educação ambiental rural - EPAGRI</t>
  </si>
  <si>
    <t>10465 - Capacitação da equipe técnica para executar o projeto SC Rural - EPAGRI</t>
  </si>
  <si>
    <t>10466 - Monitoramento, avaliação e divulgação do projeto SC Rural - EPAGRI</t>
  </si>
  <si>
    <t>10507 - Construção do Fórum de São João Batista - FRJ</t>
  </si>
  <si>
    <t>10515 - Reforma do Fórum Regional do Estreito - FRJ</t>
  </si>
  <si>
    <t>10516 - Reforma do Fórum de Taió - FRJ</t>
  </si>
  <si>
    <t>10517 - Reforma do Fórum da Capital - FRJ</t>
  </si>
  <si>
    <t>10527 - Reforma do Fórum de Lauro Müller - FRJ</t>
  </si>
  <si>
    <t>10529 - Construção do Fórum de Araquari - FRJ</t>
  </si>
  <si>
    <t>10532 - Manutenção, serviços e equipamentos de informática - FRJ</t>
  </si>
  <si>
    <t>10544 - Implantação do sistema de esgotamento sanitário de Braço do Norte</t>
  </si>
  <si>
    <t>10545 - Implantação do sistema integrado de esgotamento sanitário em Ipira e Piratuba</t>
  </si>
  <si>
    <t>10554 - Implantação da adutora do rio Chapecozinho em Xanxerê</t>
  </si>
  <si>
    <t>10584 - Elaboração e implementação dos Planos de Bacias Hidrográficas em SC</t>
  </si>
  <si>
    <t>52092 - Fundo de Esforço Fiscal</t>
  </si>
  <si>
    <t>10597 - Gestão estratégica integrada - PROFISCO</t>
  </si>
  <si>
    <t>10598 - Modernização da Gestão Fical</t>
  </si>
  <si>
    <t>10599 - Administração financeira, patrimonial e controle interno - PROFISCO</t>
  </si>
  <si>
    <t>10600 - Gestão de recursos estratégicos - PROFISCO</t>
  </si>
  <si>
    <t>10601 - Gestão do projeto - PROFISCO</t>
  </si>
  <si>
    <t>10606 - Realização de diagnóstico, ações de inovação, demonstração de resultados e estudos diversos</t>
  </si>
  <si>
    <t>10673 - Ampliação e modernização do PROERD - SED</t>
  </si>
  <si>
    <t>Criança/adolescente atendida (unidade)</t>
  </si>
  <si>
    <t>10674 - Ampliação e modernização do PROERD - SES</t>
  </si>
  <si>
    <t>10720 - Capacitação e treinamento de beneficiários - CIDASC</t>
  </si>
  <si>
    <t>Produtor beneficiado (unidade)</t>
  </si>
  <si>
    <t>10721 - Capacitação e treinamento de técnicos - CIDASC</t>
  </si>
  <si>
    <t>Curso realizado (unidade)</t>
  </si>
  <si>
    <t>10722 - AP - Adequação e melhoria da infraestrutura no aeroporto de Chapecó</t>
  </si>
  <si>
    <t>10726 - Coordenação e gestão do Programa SC Rural - SAR</t>
  </si>
  <si>
    <t>Projeto coordenado (unidade)</t>
  </si>
  <si>
    <t>44093 - Fundo Estadual de Desenvolvimento Rural</t>
  </si>
  <si>
    <t>10727 - Inspecionar empreendimentos e certificar propriedades com produtos de origem animal e vegetal - FDR</t>
  </si>
  <si>
    <t>Empreendimento inspecionado e propriedade certificada (unidade)</t>
  </si>
  <si>
    <t>10734 - Projetos culturais - FCC</t>
  </si>
  <si>
    <t>10736 - Capacitação profissional dos agentes públicos - FCC</t>
  </si>
  <si>
    <t>10738 - Estruturação e implementação de corredores ecológicos - IMA</t>
  </si>
  <si>
    <t>Corredor ecológico implantado (unidade)</t>
  </si>
  <si>
    <t>45091 - Fundo de Apoio à Manutenção e ao Desenvolvimento da Educação Superior no Estado de SC</t>
  </si>
  <si>
    <t>10748 - Bolsa de estudo para estudante da educação superior - Art 171/CE</t>
  </si>
  <si>
    <t>10749 - Gerenciamento do programa de financiamento SC Rural - SIE</t>
  </si>
  <si>
    <t>54091 - Fundo Rotativo da Penitenciária Industrial de Joinville</t>
  </si>
  <si>
    <t>760 - Ressocialização dos Apenados e dos Adolescentes em Conflito com a Lei</t>
  </si>
  <si>
    <t>10904 - Profissionalização e reintegração social do apenado da região norte</t>
  </si>
  <si>
    <t>Apenado mantido (unidade)</t>
  </si>
  <si>
    <t>54092 - Fundo Rotativo da Penitenciária  Sul</t>
  </si>
  <si>
    <t>10905 - Profissionalização e reintegração social do apenado da região sul</t>
  </si>
  <si>
    <t>54093 - Fundo Rotativo da Penitenciária de Curitibanos</t>
  </si>
  <si>
    <t>10906 - Profissionalização e reintegração social do apenado da região do planalto serrano</t>
  </si>
  <si>
    <t>54094 - Fundo Rotativo da Penitenciária de  Florianópolis</t>
  </si>
  <si>
    <t>10907 - Profissionalização e reintegração social do apenado da região da Grande Florianópolis</t>
  </si>
  <si>
    <t>54095 - Fundo Rotativo da Penitenciária  de Chapecó</t>
  </si>
  <si>
    <t>10908 - Profissionalização e reintegração social do apenado da região oeste</t>
  </si>
  <si>
    <t>54096 - Fundo Penitenciário do Estado de Santa Catarina</t>
  </si>
  <si>
    <t>10919 - Atendimento social, psicológico, jurídico, pedagógico e saúde ao sistema prisional e socioeducativo</t>
  </si>
  <si>
    <t>Adolescente atendido (unidade)</t>
  </si>
  <si>
    <t>10920 - Profissionalização dos apenados e adolescentes em conflito com a lei - SJC</t>
  </si>
  <si>
    <t>Apenado e adolescente profissionalizado (unidade)</t>
  </si>
  <si>
    <t>54097 - Fundo Rotativo do Complexo Penitenciário da Grande Florianópolis</t>
  </si>
  <si>
    <t>10921 - Profissionalização e reintegração social do apenado do complexo penit de São Pedro de Alcântara</t>
  </si>
  <si>
    <t>750 - Expansão e Modernização do Sistema Prisional e Socioeducativo</t>
  </si>
  <si>
    <t>10924 - Construção, reforma e ampliação de unidades do sistema prisional e socioeducativo</t>
  </si>
  <si>
    <t>740 - Gestão do Sistema Prisional e Socioeducativo</t>
  </si>
  <si>
    <t>10926 - Administração de pessoal e encargos sociais - SJC</t>
  </si>
  <si>
    <t>10927 - Administração e manutenção dos serviços administrativos gerais - SJC</t>
  </si>
  <si>
    <t>10929 - Encargos com estagiários - SJC</t>
  </si>
  <si>
    <t>52030 - Fundação Escola de Governo</t>
  </si>
  <si>
    <t>10935 - Administração de pessoal e encargos sociais - ENA</t>
  </si>
  <si>
    <t>10937 - Capacitação profissional dos agentes públicos - ENA</t>
  </si>
  <si>
    <t>10938 - Encargos com estagiários - ENA</t>
  </si>
  <si>
    <t>10940 - Manutenção e modernização dos serviços de tecnologia da informação e comunicação - ENA</t>
  </si>
  <si>
    <t>10941 - Administração e manutenção dos serviços administrativos gerais - ENA</t>
  </si>
  <si>
    <t>10942 - Capacitação dos servidores públicos do Estado - ENA</t>
  </si>
  <si>
    <t>10987 - Administração e manutenção dos serviços administrativos gerais - FUNPAT - SEA</t>
  </si>
  <si>
    <t>11035 - Manutenção e modernização dos serviços de tecnologia da informação e comunicação - DEINFRA</t>
  </si>
  <si>
    <t>11038 - Administração e manutenção dos serviços administrativos gerais - UDESC</t>
  </si>
  <si>
    <t>11042 - Gestão compartilhada dos sistemas prisional e socioeducativo</t>
  </si>
  <si>
    <t>Unidade prisional com gestão compartilhada (unidade)</t>
  </si>
  <si>
    <t>11043 - Gestão dos sistemas prisional e socioeducativo</t>
  </si>
  <si>
    <t>11044 - Estruturação e reaparelhamento dos sistemas prisional e socioeducativo - SJC</t>
  </si>
  <si>
    <t>Unidade reaparelhada (unidade)</t>
  </si>
  <si>
    <t>11045 - Renovação da frota - SJC</t>
  </si>
  <si>
    <t>11047 - Manutenção e modernização dos serviços de tecnologia da informação e comunicação - SJC</t>
  </si>
  <si>
    <t>11051 - Fornecimento de transporte aéreo às autoridades públicas - SCC</t>
  </si>
  <si>
    <t>Transporte realizado (unidade)</t>
  </si>
  <si>
    <t>11053 - Fornecimento de transporte terrestre para atendimento das necessidades da Secretaria - SCC</t>
  </si>
  <si>
    <t>11054 - Aquisição de veículos oficiais - SCC</t>
  </si>
  <si>
    <t>41094 - Fundo de Desenvolvimento Social</t>
  </si>
  <si>
    <t>11094 - Apoio às ações de desenvolvimento social, trabalho e renda - FUNDOSOCIAL</t>
  </si>
  <si>
    <t>Entidade beneficiada (unidade)</t>
  </si>
  <si>
    <t>11095 - Apoio às ações na área de agricultura e desenvolvimento rural - FUNDOSOCIAL</t>
  </si>
  <si>
    <t>Equipamento fornecido (unidade)</t>
  </si>
  <si>
    <t>11097 - Apoio financeiro às APAES - Lei 13.633/2005</t>
  </si>
  <si>
    <t>11106 - Apoio à aquisição, construção, ampliação ou reforma de patrimônio público - FUNDOSOCIAL</t>
  </si>
  <si>
    <t>730 - Prevenção e Preparação para Desastres</t>
  </si>
  <si>
    <t>11107 - Apoio financeiro ao Corpo de Bombeiros Voluntários - FUNDOSOCIAL</t>
  </si>
  <si>
    <t>Instituição apoiada (unidade)</t>
  </si>
  <si>
    <t>11110 - Apoio financeiro a entidades de assistência social - FUNDOSOCIAL</t>
  </si>
  <si>
    <t>11111 - Apoio financeiro aos conselhos comunitários - FUNDOSOCIAL</t>
  </si>
  <si>
    <t>11114 - Aquisição, construção ou ampliação de espaços físicos do Ministério Público</t>
  </si>
  <si>
    <t>650 - Desenvolvimento e Fortalecimento do Esporte e do Lazer</t>
  </si>
  <si>
    <t>11116 - Apoio financeiro às ações de incentivo à atividade cultural - FUNDOSOCIAL</t>
  </si>
  <si>
    <t>11118 - Aquisição, construção, reforma ou manutenção de equipamentos públicos - FUNDOSOCIAL</t>
  </si>
  <si>
    <t>540 - Nova Casa</t>
  </si>
  <si>
    <t>11120 - Apoio para construção ou melhoria nas habitações urbanas - FUNDOSOCIAL</t>
  </si>
  <si>
    <t>Habitação construída (unidade)</t>
  </si>
  <si>
    <t>11121 - Apoio às ações de abastecimento de água e saneamento básico urbano - FUNDOSOCIAL</t>
  </si>
  <si>
    <t>640 - Promoção do Turismo Catarinense</t>
  </si>
  <si>
    <t>11124 - Construção, reforma ou melhoramentos em centros de eventos - FUNDOSOCIAL</t>
  </si>
  <si>
    <t>Centro de evento construído (unidade)</t>
  </si>
  <si>
    <t>11126 - Apoio ao sistema viário - FUNDOSOCIAL</t>
  </si>
  <si>
    <t>Obra realizada (unidade)</t>
  </si>
  <si>
    <t>11130 - Apoio às ações na área do esporte - FUNDOSOCIAL</t>
  </si>
  <si>
    <t>Evento esportivo apoiado (unidade)</t>
  </si>
  <si>
    <t>11134 - Administração de pessoal e encargos</t>
  </si>
  <si>
    <t>11135 - Reaparelhamento do Tribunal de Contas</t>
  </si>
  <si>
    <t>11137 - Formação continuada dos agentes de esporte e lazer</t>
  </si>
  <si>
    <t>11138 - Realização de eventos de esporte e lazer</t>
  </si>
  <si>
    <t>11142 - Apoio a entidades e eventos esportivos</t>
  </si>
  <si>
    <t>Projeto de turismo, esporte e lazer apoiado (unidade)</t>
  </si>
  <si>
    <t>11148 - Fiscalização de insumos agrícolas</t>
  </si>
  <si>
    <t>11149 - Capacitação profissional dos agentes públicos - SAI</t>
  </si>
  <si>
    <t>11166 - Implantação da Via Rápida, trecho Criciúma - BR-101 - BID-VI</t>
  </si>
  <si>
    <t>11167 - AP - Implantação do contorno sul de Gaspar e acesso a Blumenau</t>
  </si>
  <si>
    <t>11168 - AP - Pavimentação da SC-440, trecho Urussanga - Santana - Barro Branco</t>
  </si>
  <si>
    <t>11170 - AP - Implantação do contorno sul de Tijucas</t>
  </si>
  <si>
    <t>11195 - Reabilitação/aumento de capacidade da SC-434, trecho Garopaba - BR-101</t>
  </si>
  <si>
    <t>440 - Assistência Farmacêutica</t>
  </si>
  <si>
    <t>11200 - Distribuição de medicamentos do componente especializado</t>
  </si>
  <si>
    <t>11201 - Distribuição de medicamentos do componente estratégico</t>
  </si>
  <si>
    <t>410 - Vigilância em Saúde</t>
  </si>
  <si>
    <t>11205 - Manutenção das ações de Vigilância Epidemiológica</t>
  </si>
  <si>
    <t>11220 - AP - Reabilitação da SC-114, trecho Otacílio Costa - entroncamento BR-282 (p/ Lages)</t>
  </si>
  <si>
    <t>11224 - Capacitação profissional dos agentes públicos - PGE</t>
  </si>
  <si>
    <t>11227 - Ações da Vigilância Sanitária</t>
  </si>
  <si>
    <t>Inspeção Realizada (unidade)</t>
  </si>
  <si>
    <t>11232 - Reabilitação da SC-445, trecho entroncamento BR-101 - Morro da Fumaça</t>
  </si>
  <si>
    <t>11234 - Implantar telecentros de inclusão digital do Programa Beija Flor - SAR</t>
  </si>
  <si>
    <t>Acessos realizados (unidade)</t>
  </si>
  <si>
    <t>11235 - Reabilitação/aumento de capacidade do acesso sul de Criciúma à BR-101</t>
  </si>
  <si>
    <t>11239 - AP - Reabilitação da SC-350, trecho BR-153 - Taquara Verde - Caçador - Lebon Régis - BR-116</t>
  </si>
  <si>
    <t>11254 - Realização de exames e ensaios de interesse da saúde pública pelo laboratório central (LACEN)</t>
  </si>
  <si>
    <t>Exames e ensaios laboratoriais realizados (unidade)</t>
  </si>
  <si>
    <t>11265 - Implantação do sistema de esgotamento sanitário de Garopaba (Centro)</t>
  </si>
  <si>
    <t>11273 - Ampliação do sistema de abastecimento de água de Florianópolis - Implantação Adutora Itacorubi</t>
  </si>
  <si>
    <t>400 - Gestão do SUS</t>
  </si>
  <si>
    <t>11281 - Ações do Centro de Informações Toxicológicas</t>
  </si>
  <si>
    <t>11282 - Telefonia fixa e internet no meio rural - SAR</t>
  </si>
  <si>
    <t>11283 - Realização das atividades da superintendência de serviços especializados e regulação</t>
  </si>
  <si>
    <t>11285 - Transplantes de órgãos e tecidos em SC</t>
  </si>
  <si>
    <t>Órgão transplantado (unidade)</t>
  </si>
  <si>
    <t>44094 - Fundo Estadual de Sanidade Animal</t>
  </si>
  <si>
    <t>11286 - Indenizações em emergências e ações sanitárias - FSA</t>
  </si>
  <si>
    <t>Animal sacrificado e indenizado (unidade)</t>
  </si>
  <si>
    <t>11293 - Manutenção do Serviço de Atendimento Móvel de Urgência - SAMU</t>
  </si>
  <si>
    <t>420 - Atenção Básica</t>
  </si>
  <si>
    <t>11296 - Manutenção do núcleo do telessaúde</t>
  </si>
  <si>
    <t>Consultoria realizada (unidade)</t>
  </si>
  <si>
    <t>11300 - Realização dos serviços de telemedicina</t>
  </si>
  <si>
    <t>Exame laudado (unidade)</t>
  </si>
  <si>
    <t>11308 - Ações do programa de Tratamento Fora do Domicílio</t>
  </si>
  <si>
    <t>Solicitação atendida (unidade)</t>
  </si>
  <si>
    <t>44091 - Fundo de Terras do Estado de Santa Catarina</t>
  </si>
  <si>
    <t>320 - Agricultura Familiar</t>
  </si>
  <si>
    <t>11310 - Infraestrutura básica para produtores rurais - FTE</t>
  </si>
  <si>
    <t>11319 - Financiamento de terras aos agricultores - FTE</t>
  </si>
  <si>
    <t>11320 - Realização de procedimentos contemplados na programação pactuada e integrada (PPI)</t>
  </si>
  <si>
    <t>Procedimentos realizados (unidade mil)</t>
  </si>
  <si>
    <t>11324 - Realização de cirurgias eletivas ambulatoriais e hospitalares</t>
  </si>
  <si>
    <t>Cirurgia realizada (unidade)</t>
  </si>
  <si>
    <t>11325 - Manutenção do incentivo da política de atenção hospitalar</t>
  </si>
  <si>
    <t>11326 - Concessão de empréstimo para atividade agrícola e pesqueira - FDR</t>
  </si>
  <si>
    <t>Família atendida (unidade)</t>
  </si>
  <si>
    <t>11328 - Realização de convênios para ações de média e alta complexidade</t>
  </si>
  <si>
    <t>11329 - Apoio financeiro a formalização de empreendimentos informais - FDR</t>
  </si>
  <si>
    <t>Empreendimento apoiado (unidade)</t>
  </si>
  <si>
    <t>11332 - Apoio à aquicultura e à pesca - SAR</t>
  </si>
  <si>
    <t>11335 - Subvenção ao juro de financiamento para construção e ampliação de armazenagem no meio rural - FDR</t>
  </si>
  <si>
    <t>11336 - Adequação de ambiente das unidades da SEF</t>
  </si>
  <si>
    <t>11341 - Apoio a projetos de desenvolvimento rural e pesqueiro - SAR</t>
  </si>
  <si>
    <t>11344 - Apoio financeiro a projeto de novos empreendimentos agroindustriais - FDR</t>
  </si>
  <si>
    <t>855 - Saúde Ocupacional</t>
  </si>
  <si>
    <t>11345 - Saúde e segurança no contexto ocupacional - SEA</t>
  </si>
  <si>
    <t>Servidor atendido (unidade)</t>
  </si>
  <si>
    <t>11348 - Apoio financeiro a projetos de melhoria de sistemas de produção - FDR</t>
  </si>
  <si>
    <t>11357 - Capacitação profissional dos agentes públicos - SEF</t>
  </si>
  <si>
    <t>11361 - Subvenção ao fornecimento de sementes de milho, calcário e kit - Terra Boa - FDR</t>
  </si>
  <si>
    <t>11367 - Infraestrutura rural - SAR</t>
  </si>
  <si>
    <t>11371 - Recuperação de floresta nativa - FDR</t>
  </si>
  <si>
    <t>11380 - Apoio financeiro aos agricultores, maricultores e pescadores artesanais - Adequação Ambiental - FDR</t>
  </si>
  <si>
    <t>Agricultores, maricultores e pescadores artesanais beneficiados (unidade)</t>
  </si>
  <si>
    <t>11385 - Subvenção ao prêmio do seguro rural - FDR</t>
  </si>
  <si>
    <t>11394 - Regularização fundiária - SAR</t>
  </si>
  <si>
    <t>11397 - Gestão de arrecadação, fiscalização e combate à sonegação fiscal</t>
  </si>
  <si>
    <t>11409 - Apoiar as melhorias nas atividades agropastoris e pesqueiras - FDR</t>
  </si>
  <si>
    <t>Equipamento cedido (unidade)</t>
  </si>
  <si>
    <t>11414 - Apoio financeiro a projetos não agrícolas - FDR</t>
  </si>
  <si>
    <t>11415 - Apoio financeiro a projetos de fortalecimento do associativismo - FDR</t>
  </si>
  <si>
    <t>11418 - Concessão de subvenção aos juros de financiamentos para investimentos nas propriedades rurais - FDR</t>
  </si>
  <si>
    <t>11426 - Ofertar bolsas de estudo para residência médica e multiprofissional</t>
  </si>
  <si>
    <t>11428 - Fomentar pesquisa em saúde</t>
  </si>
  <si>
    <t>11435 - Rede de atenção psicossocial</t>
  </si>
  <si>
    <t>Região de saúde beneficiada (unidade)</t>
  </si>
  <si>
    <t>11437 - Rede de atenção às urgências</t>
  </si>
  <si>
    <t>11438 - Rede Cegonha</t>
  </si>
  <si>
    <t>11441 - Manutenção das unidades assistenciais administradas por organizações sociais</t>
  </si>
  <si>
    <t>11442 - Apoio à Comissão Intergestora Regional</t>
  </si>
  <si>
    <t>11443 - Manutenção do Conselho Estadual de Saúde</t>
  </si>
  <si>
    <t>825 - Formação de Gestores Públicos</t>
  </si>
  <si>
    <t>11445 - Cursos Ciclo Longo - Capacitação - ENA</t>
  </si>
  <si>
    <t>11449 - Fomentar o desenvolvimento de produtos/processos inovativos por empresa e instituições de CT&amp;I</t>
  </si>
  <si>
    <t>11451 - Realização de eventos em saúde</t>
  </si>
  <si>
    <t>11453 - Qualificar trabalhadores do Sistema Único de Saúde</t>
  </si>
  <si>
    <t>11454 - Conceder bolsas para o incentivo à formação de pesquisadores</t>
  </si>
  <si>
    <t>11460 - Formação dos conselheiros de saúde</t>
  </si>
  <si>
    <t>Conselheiro capacitado (unidade)</t>
  </si>
  <si>
    <t>11464 - Manutenção das atividades da Escola de Saúde Pública de Santa Catarina - ESP</t>
  </si>
  <si>
    <t>11465 - Manutenção das atividades da Escola de Formação em Saúde - EFOS</t>
  </si>
  <si>
    <t>Aluno capacitado (unidade)</t>
  </si>
  <si>
    <t>208 - Planejamento Estratégico de Desenvolvimento e Gestão de Informações</t>
  </si>
  <si>
    <t>11467 - Infraestrutura de dados cartográficos e geográficos de Santa Catarina</t>
  </si>
  <si>
    <t>Documento elaborado (unidade)</t>
  </si>
  <si>
    <t>11468 - Parcelamento de obrigações patronais à cargo da EGE</t>
  </si>
  <si>
    <t>11469 - Parcelamento de PASEP a cargo da EGE</t>
  </si>
  <si>
    <t>11474 - Elaboração e divulgação de dados estatísticos</t>
  </si>
  <si>
    <t>11477 - Repasse de recurso financeiro aos municípios para compra de medicamentos básicos</t>
  </si>
  <si>
    <t>11478 - Atendimento das ações judiciais</t>
  </si>
  <si>
    <t>11480 - Realizar ações de gestão da Vigilância em Saúde</t>
  </si>
  <si>
    <t>11481 - Manutenção dos serviços administrativos gerais das Gerências de Saúde/ADRs</t>
  </si>
  <si>
    <t>11482 - Reaparelhamento das unidades municipais da rede de atenção básica</t>
  </si>
  <si>
    <t>11483 - Adequação da área física das unidades da rede de atenção básica</t>
  </si>
  <si>
    <t>11484 - Cursos Ciclo Curto - Capacitação - ENA</t>
  </si>
  <si>
    <t>11485 - Incentivo financeiro estadual para o cofinanciamento da Atenção Básica</t>
  </si>
  <si>
    <t>11487 - Construção de moradias rurais - COHAB</t>
  </si>
  <si>
    <t>11489 - Incentivo financeiro aos municípios contemplados programa catarinense de inclusão social (PROCIS)</t>
  </si>
  <si>
    <t>11490 - AP - Construção, ampliação ou reforma de unidades escolares - rede física - educação básica</t>
  </si>
  <si>
    <t>Escola construída, ampliada ou reformada (unidade)</t>
  </si>
  <si>
    <t>11492 - Construção, ampliação ou reforma de unidades escolares - ensino profissional</t>
  </si>
  <si>
    <t>11493 - Incentivo financeiro aos Centros de Especialidades Odontológicas</t>
  </si>
  <si>
    <t>11494 - Administração do Sistema Integrado de Controle de Obras Públicas - SICOP - SPG</t>
  </si>
  <si>
    <t>11495 - Incentivo financeiro aos municípios que possuem Laboratório de Prótese Dentária</t>
  </si>
  <si>
    <t>11496 - Divulgação do potencial turístico de Santa Catarina em eventos em âmbito regional, estadual e intern</t>
  </si>
  <si>
    <t>Evento apoiado e realizado (unidade)</t>
  </si>
  <si>
    <t>11505 - Construção de moradias urbanas - COHAB</t>
  </si>
  <si>
    <t>11507 - Apoio financeiro às associações de pais e professores da educação básica</t>
  </si>
  <si>
    <t>APP atendida (unidade)</t>
  </si>
  <si>
    <t>11508 - Preparação de profissionais p/ apresentar destino turístico SC nos mercados nacional e internacional</t>
  </si>
  <si>
    <t>41028 - Companhia de Gás de Santa Catarina - SCGÁS</t>
  </si>
  <si>
    <t>190 - Expansão do Gás Natural</t>
  </si>
  <si>
    <t>11510 - Extensão da rede de distribuição de gás natural - Industrial</t>
  </si>
  <si>
    <t>11511 - Extensão de rede de distribuição de gás natural - GNV</t>
  </si>
  <si>
    <t>11512 - Extensão de rede de distribuição de gás natural - Comercial</t>
  </si>
  <si>
    <t>11514 - Extensão de rede de distribuição de gás natural - Sistema Criciúma Global</t>
  </si>
  <si>
    <t>11515 - Expansão de rede de distribuição de gás natural - Projeto Balneário Camboriú</t>
  </si>
  <si>
    <t>11522 - Realização de campanhas de caráter promocional do produto turístico catarinense</t>
  </si>
  <si>
    <t>11523 - Implantação de loteamentos e/ou condomínios residenciais - COHAB</t>
  </si>
  <si>
    <t>Lote preparado (unidade)</t>
  </si>
  <si>
    <t>11526 - Realização de jornadas de familiarização</t>
  </si>
  <si>
    <t>Jornada realizada (unidade)</t>
  </si>
  <si>
    <t>11529 - Elaboração de estudos e pesquisas de turismo</t>
  </si>
  <si>
    <t>11532 - Geração de informações turísticas de Santa Catarina</t>
  </si>
  <si>
    <t>11539 - Desenvolvimento de planos, estudos, pesquisas e ações para modernização organizacional</t>
  </si>
  <si>
    <t>Sistema modernizado (unidade)</t>
  </si>
  <si>
    <t>11557 - Capacitação e formação de profissionais da educação básica</t>
  </si>
  <si>
    <t>11562 - Operacionalização da educação básica - SED</t>
  </si>
  <si>
    <t>11567 - Transporte escolar dos alunos da educação básica - SED</t>
  </si>
  <si>
    <t>11568 - Gestão de contratos compartilhados - FMPIO - SEA</t>
  </si>
  <si>
    <t>Contrato gerenciado (unidade)</t>
  </si>
  <si>
    <t>11569 - Gestão do Plano Santa Catarina Saúde - SC Saúde - FPS - SEA</t>
  </si>
  <si>
    <t>11570 - Campanhas de caráter social, informativo e institucional - FPS - SEA</t>
  </si>
  <si>
    <t>11571 - Aquisição de mobiliário e equipamentos para imóveis públicos - FUNPAT - SEA</t>
  </si>
  <si>
    <t>Instalação e equipamento adequado (unidade)</t>
  </si>
  <si>
    <t>186 - Comercialização, Eficientização e Medição de Energia Elétrica</t>
  </si>
  <si>
    <t>11572 - Instalação elétrica clientes baixa renda</t>
  </si>
  <si>
    <t>11573 - Melhoria da infraestrutura do laboratório de medição</t>
  </si>
  <si>
    <t>Ferramenta e equipamento adquirido (unidade)</t>
  </si>
  <si>
    <t>11575 - Melhoria de instalações administrativas</t>
  </si>
  <si>
    <t>11576 - Implantação de sistema de telecomunicação de rádio</t>
  </si>
  <si>
    <t>Sistema de rádio instalado (unidade)</t>
  </si>
  <si>
    <t>11579 - Construção e reforma de terminais rodoviários de passageiros</t>
  </si>
  <si>
    <t>11580 - Construção de abrigos de passageiros</t>
  </si>
  <si>
    <t>11581 - Investimentos em equipamentos de apoio hidroviário</t>
  </si>
  <si>
    <t>11591 - Fiscalizar e monitorar transportes coletivos em rodovias estaduais DETER - PRE</t>
  </si>
  <si>
    <t>Fiscalização realizada (unidade)</t>
  </si>
  <si>
    <t>11598 - Sistemática de supervisão e avaliação da Educação Básica em Santa Catarina</t>
  </si>
  <si>
    <t>11604 - Saúde e segurança no contexto ocupacional - FMPIO - SEA</t>
  </si>
  <si>
    <t>26094 - Fundo de Habitação Popular do Estado de Santa Catarina</t>
  </si>
  <si>
    <t>11619 - Construção de moradias urbanas - FUNDHAB</t>
  </si>
  <si>
    <t>11620 - Construção de moradias rurais - FUNDHAB</t>
  </si>
  <si>
    <t>11625 - Construção do Fórum de Herval do Oeste - FRJ</t>
  </si>
  <si>
    <t>11628 - Construção do Fórum de Sombrio - FRJ</t>
  </si>
  <si>
    <t>11629 - Construção do Fórum de Campo Belo do Sul - FRJ</t>
  </si>
  <si>
    <t>11630 - Construção do Fórum de Capivari de Baixo - FRJ</t>
  </si>
  <si>
    <t>11633 - Construção do Fórum de São Lourenço do Oeste - FRJ</t>
  </si>
  <si>
    <t>11634 - Construção do Fórum de Imbituba - FRJ</t>
  </si>
  <si>
    <t>11635 - Reforma do Fórum de Santa Rosa do Sul - FRJ</t>
  </si>
  <si>
    <t>11637 - Construção do Fórum Criminal de Itajaí - FRJ</t>
  </si>
  <si>
    <t>11640 - Reforma do Fórum de Tubarão - FRJ</t>
  </si>
  <si>
    <t>11650 - Realização de campanhas de caráter social informativo e institucional - DETER</t>
  </si>
  <si>
    <t>11654 - Serviços especializados em educação especial</t>
  </si>
  <si>
    <t>11655 - Construção, ampliação e reforma da área física do campus da FCEE</t>
  </si>
  <si>
    <t>11657 - Ações de proteção social básica</t>
  </si>
  <si>
    <t>11668 - Apoio técnico e financeiro ao Conselho Estadual de Assistência Social</t>
  </si>
  <si>
    <t>11669 - Produção de conhecimento na área de educação especial</t>
  </si>
  <si>
    <t>Pesquisa realizada (unidade)</t>
  </si>
  <si>
    <t>41023 - SC Participações e Parcerias S.A.</t>
  </si>
  <si>
    <t>188 - Concessões, Participações e Parcerias Público-Privadas</t>
  </si>
  <si>
    <t>11680 - Participação acionária em empresas, concessões e SPEs, e também em outras modalidades</t>
  </si>
  <si>
    <t>27095 - Fundo Catarinense de Mudanças Climáticas</t>
  </si>
  <si>
    <t>11681 - Apoio a projetos de Mudanças Climáticas</t>
  </si>
  <si>
    <t>11686 - Modernizar as instalações e equipamentos da SCPar</t>
  </si>
  <si>
    <t>27091 - Fundo Especial de Proteção ao Meio Ambiente</t>
  </si>
  <si>
    <t>11692 - Apoio a projetos e programas do FEPEMA</t>
  </si>
  <si>
    <t>11695 - Incentivo turístico e manutenção de entidades ligadas ao setor - SOL</t>
  </si>
  <si>
    <t>11696 - Incentivo esportivo e manutenção de entidades ligadas ao setor - SOL</t>
  </si>
  <si>
    <t>11697 - Incentivo cultural e manutenção de entidades ligadas ao setor - SOL</t>
  </si>
  <si>
    <t>23094 - Fundo Estadual de Incentivo ao Turismo</t>
  </si>
  <si>
    <t>11701 - Fomento às atividades turísticas desenvolvidas no estado</t>
  </si>
  <si>
    <t>11702 - Promoção, pesquisa e recuperação do turismo estadual</t>
  </si>
  <si>
    <t>11703 - Desenvolvimento e apoio às atividades turísticas prioritárias ao governo</t>
  </si>
  <si>
    <t>23093 - Fundo Estadual de Incentivo à Cultura</t>
  </si>
  <si>
    <t>11705 - Fomento às atividades culturais desenvolvidas no estado</t>
  </si>
  <si>
    <t>11706 - Promoção, pesquisa e recuperação da cultura estadual</t>
  </si>
  <si>
    <t>11707 - Desenvolvimento e apoio às atividades culturais prioritárias ao governo</t>
  </si>
  <si>
    <t>11708 - Organização, estruturação e gestão do FEPEMA</t>
  </si>
  <si>
    <t>11710 - Capacitação de Recursos Humanos</t>
  </si>
  <si>
    <t>23095 - Fundo Estadual de Incentivo ao Esporte</t>
  </si>
  <si>
    <t>11711 - Fomento às atividades esportivas desenvolvidas no estado</t>
  </si>
  <si>
    <t>11712 - Promoção, pesquisa e recuperação do esporte estadual</t>
  </si>
  <si>
    <t>11713 - Desenvolvimento e apoio às atividades esportivas prioritárias ao governo</t>
  </si>
  <si>
    <t>11714 - Assessoria Técnica</t>
  </si>
  <si>
    <t>Serviço assessorado (unidade)</t>
  </si>
  <si>
    <t>11717 - Ampliação do Fórum de Balneário Camboriú - FRJ</t>
  </si>
  <si>
    <t>Fórum ampliado (m2)</t>
  </si>
  <si>
    <t>11721 - Ampliação do Fórum de Gaspar - FRJ</t>
  </si>
  <si>
    <t>11722 - Ampliação do Fórum de Pomerode - FRJ</t>
  </si>
  <si>
    <t>11724 - Ampliação do Fórum de Itajaí - FRJ</t>
  </si>
  <si>
    <t>11727 - Ampliação do Fórum de Campo Erê - FRJ</t>
  </si>
  <si>
    <t>11728 - Ampliação do Fórum de Santa Rosa do Sul - FRJ</t>
  </si>
  <si>
    <t>11729 - Reforma dos prédios do Fórum de São José - FRJ</t>
  </si>
  <si>
    <t>11730 - Reforma do prédio do Arquivo Central - FRJ</t>
  </si>
  <si>
    <t>55091 - Fundo Estadual de Proteção e Defesa Civil</t>
  </si>
  <si>
    <t>731 - Gestão de Riscos e Redução de Desastres</t>
  </si>
  <si>
    <t>11733 - Contratação de consultoria, estudos e projetos para prevenção e preparação aos desastres</t>
  </si>
  <si>
    <t>Instrumento de gestão de risco realizado (unidade)</t>
  </si>
  <si>
    <t>342 - Revitalização da Economia Catarinense - PREC</t>
  </si>
  <si>
    <t>11751 - Apoio, qualificação e capacitação da MPE e MEI - SDS</t>
  </si>
  <si>
    <t>Microempresa apoiada (unidade)</t>
  </si>
  <si>
    <t>708 - Valorização do Servidor - Segurança Pública</t>
  </si>
  <si>
    <t>11774 - Instrução e ensino - BM</t>
  </si>
  <si>
    <t>Militar capacitado (unidade)</t>
  </si>
  <si>
    <t>11775 - Formação e capacitação do servidor - PC</t>
  </si>
  <si>
    <t>11776 - Formação e capacitação do servidor - SSP</t>
  </si>
  <si>
    <t>11793 - Instrução e Ensino - PM</t>
  </si>
  <si>
    <t>11799 - Construção, reformas e ampliações de instalações físicas - PM</t>
  </si>
  <si>
    <t>11800 - Reforma e ou ampliação de instalações físicas - PM</t>
  </si>
  <si>
    <t>Área construída (m2)</t>
  </si>
  <si>
    <t>11801 - Manutenção de instalações físicas - PM</t>
  </si>
  <si>
    <t>Área mantida (m2)</t>
  </si>
  <si>
    <t>11807 - Gestão de uniformes - PM</t>
  </si>
  <si>
    <t>Uniforme adquirido (unidade)</t>
  </si>
  <si>
    <t>11809 - Gestão da alimentação - PM</t>
  </si>
  <si>
    <t>11814 - Operação Veraneio Segura - PM</t>
  </si>
  <si>
    <t>11816 - Polícia Ostensiva Ambiental - PM</t>
  </si>
  <si>
    <t>Ação de polícia ostensiva ambiental (unidade)</t>
  </si>
  <si>
    <t>11833 - Apoio a operações policiais</t>
  </si>
  <si>
    <t>11834 - Organização, estruturação e gestão do CERH e FEHIDRO</t>
  </si>
  <si>
    <t>11836 - Mobiliário para implantação do Complexo da Segurança Pública - SSP</t>
  </si>
  <si>
    <t>11837 - Construção e ampliação de instalações físicas - SSP</t>
  </si>
  <si>
    <t>11838 - Construção e ampliação de instalações físicas - PC</t>
  </si>
  <si>
    <t>11839 - Construção e ampliação de instalações físicas – BM</t>
  </si>
  <si>
    <t>11842 - Reforma e ou ampliação de instalações físicas - SSP</t>
  </si>
  <si>
    <t>11843 - Reforma e ou ampliação de instalações físicas - PC</t>
  </si>
  <si>
    <t>11844 - Reforma e ou ampliação de instalações físicas - BM</t>
  </si>
  <si>
    <t>11845 - Manutenção e reforma de instalações físicas – BM</t>
  </si>
  <si>
    <t>11846 - Manutenção e reforma de instalações físicas - PC</t>
  </si>
  <si>
    <t>Unidade reformada/ampliada/adequada (unidade)</t>
  </si>
  <si>
    <t>11848 - Manutenção e reforma de instalações físicas - SSP</t>
  </si>
  <si>
    <t>11870 - Gestão de uniformes - PC</t>
  </si>
  <si>
    <t>11871 - Gestão de uniformes - BM</t>
  </si>
  <si>
    <t>11875 - Gestão de alimentação - BM</t>
  </si>
  <si>
    <t>11883 - Estruturação das unidades de Proteção Civil</t>
  </si>
  <si>
    <t>11886 - Ampliação e modernização da rede de monitoramento e alerta</t>
  </si>
  <si>
    <t>Rede de monitoramento ampliada/conservada (unidade)</t>
  </si>
  <si>
    <t>11887 - Promoção da educação continuada em proteção e defesa civil</t>
  </si>
  <si>
    <t>11891 - Ações de gestão dos produtos perigosos</t>
  </si>
  <si>
    <t>Fiscalização coordenada (unidade)</t>
  </si>
  <si>
    <t>735 - Respostas aos Desastres e Recuperação</t>
  </si>
  <si>
    <t>11900 - Ações de Socorro e Assistência Humanitária em Defesa Civil</t>
  </si>
  <si>
    <t>11906 - Ações em Defesa Civil</t>
  </si>
  <si>
    <t>11910 - Operação Veraneio Seguro - BM</t>
  </si>
  <si>
    <t>11911 - Construção, ampliação e reforma de prédios e instalações de proteção e defesa civil</t>
  </si>
  <si>
    <t>11915 - Aquisição, atualização e manutenção dos Sistemas de Inteligência em Proteção e Defesa Civil</t>
  </si>
  <si>
    <t>11917 - Programa de proteção à vítima e testemunhas de crimes</t>
  </si>
  <si>
    <t>Pessoa protegida (unidade)</t>
  </si>
  <si>
    <t>11918 - Gestão do videomonitoramento urbano e das Centrais Regionais de Emergência</t>
  </si>
  <si>
    <t>Ponto monitorado (unidade)</t>
  </si>
  <si>
    <t>11932 - Gestão do Instituto de Identificação - IGP</t>
  </si>
  <si>
    <t>11933 - Patrimônio Histórico de Santa Catarina</t>
  </si>
  <si>
    <t>Patrimônio conservado (unidade)</t>
  </si>
  <si>
    <t>11939 - Gestão da alimentação - PC</t>
  </si>
  <si>
    <t>11994 - Reativação PCH Maruim - município de São José</t>
  </si>
  <si>
    <t>12001 - Capacitações para implementar a Política Nacional de Alimentação e Nutrição</t>
  </si>
  <si>
    <t>12002 - Construção do Fórum de Timbó - FRJ</t>
  </si>
  <si>
    <t>12007 - Capacitação profissional dos agentes públicos - SJC</t>
  </si>
  <si>
    <t>12015 - Saúde, segurança no contexto ocupacional e promoção social - BM</t>
  </si>
  <si>
    <t>12018 - Saúde e segurança no contexto ocupacional - SSP</t>
  </si>
  <si>
    <t>12019 - Saúde e promoção social - PM</t>
  </si>
  <si>
    <t>12020 - Saúde e segurança no contexto ocupacional - PC</t>
  </si>
  <si>
    <t>12021 - Modernização do processo de planejamento e orçamento - SEF</t>
  </si>
  <si>
    <t>Processo aprimorado (unidade)</t>
  </si>
  <si>
    <t>55001 - Secretaria de Estado da Defesa Civil</t>
  </si>
  <si>
    <t>12027 - Projetos e obras preventivas de alta complexidade nas Bacias Hidrográficas Catarinenses</t>
  </si>
  <si>
    <t>12069 - Monitoramento da sanidade dos produtos orgânicos</t>
  </si>
  <si>
    <t>12071 - AP - Desassoreamento dos canais de navegação, lagoas e rios - ADR - Laguna</t>
  </si>
  <si>
    <t>12072 - AP - Dragagem e desassoreamento de rios - ADR - Jaraguá do Sul</t>
  </si>
  <si>
    <t>12075 - AP - Duplicação e construção de ponte - BR-280, ligando Jaraguá do Sul/Guaramirim</t>
  </si>
  <si>
    <t>12082 - AP-Estad pavim e manut tr S José Cedro/Palma Sola/Princesa/Dion Cerq/ Paraíso-Itap/Anchieta/B Bonita</t>
  </si>
  <si>
    <t>12083 - AP - Estruturação das áreas industriais e empresariais - ADR - Dionísio Cerqueira</t>
  </si>
  <si>
    <t>12084 - AP - Construção de anel viário ligando os municípios de Luzerna/Joaçaba/Herval do Oeste a BR-282</t>
  </si>
  <si>
    <t>12085 - AP - Estruturação dos hospitais para atendimento na média e alta complex - ADR - Dionísio Cerqueira</t>
  </si>
  <si>
    <t>12093 - AP - Pavimentação asfáltica da rodovia ligando Itapema/Brusque - via Camboriú</t>
  </si>
  <si>
    <t>12098 - AP - Expansão da UDESC para a região de São Lourenço do Oeste</t>
  </si>
  <si>
    <t>12100 - Expansão da UDESC para o município de Pinhalzinho</t>
  </si>
  <si>
    <t>12101 - AP - Expansão da UDESC para o município de Braço do Norte</t>
  </si>
  <si>
    <t>12105 - AP - Pavimentação asfáltica, trecho ligando o município de Major Gercino / Leoberto Leal</t>
  </si>
  <si>
    <t>12124 - AP - Implantação de polo de atendimento hospitalar - ADR - Taió</t>
  </si>
  <si>
    <t>12136 - Implantação do contorno oeste de Pomerode</t>
  </si>
  <si>
    <t>12137 - Implantação do contorno viário de Campos Novos</t>
  </si>
  <si>
    <t>12138 - AP - Implantação do contorno viário de São Joaquim</t>
  </si>
  <si>
    <t>12150 - AP - Pavimentação asfáltica ligando Presidente Nereu a Vidal Ramos</t>
  </si>
  <si>
    <t>12152 - AP - Pavimentação asfáltica da rodovia trecho entre Jardinópolis/Quilombo - Santiago/São Domingos</t>
  </si>
  <si>
    <t>12153 - AP - Pavimentação asfáltica da SC-390 - Serra do Mar - Rodovia Ageu Medeiros</t>
  </si>
  <si>
    <t>12156 - AP - Pavimentação do trecho Guabiruba - Blumenau</t>
  </si>
  <si>
    <t>12158 - AP -Implantação ou adaptação de centro de referência atendimento/diagnóstico/terapia - ADR - Chapecó</t>
  </si>
  <si>
    <t>Centro de referência implantado (unidade)</t>
  </si>
  <si>
    <t>12159 - AP - Pavimentação da SC-465, trecho Macieira - SC-464 (p/ Arroio Trinta)</t>
  </si>
  <si>
    <t>12161 - AP - Pavimentação da Rodovia da Fronteira que liga Itapiranga/Tunápolis/Paraíso</t>
  </si>
  <si>
    <t>12162 - Pavimentação da SC-350, trecho Taió - Rio do Oeste</t>
  </si>
  <si>
    <t>12163 - AP - Incentivo à implantação de áreas industriais - ADR - Canoinhas</t>
  </si>
  <si>
    <t>12171 - AP - Pavimentação do trecho ligando Presidente Castelo Branco - BR-153 - Caravágio - Pinhal</t>
  </si>
  <si>
    <t>12176 - AP - Pavimentação do trecho Bom Jesus do Oeste - Maravilha - BR-282</t>
  </si>
  <si>
    <t>12177 - AP - Pavimentação asfáltica ligando Witmarsum a Salete</t>
  </si>
  <si>
    <t>12180 - AP - Pavimentação da SC-452, trecho Anita Garibaldi - Abdon Batista</t>
  </si>
  <si>
    <t>12182 - AP - Manter convênio para adequação da atenção da média e alta complexidade - ADR - Mafra</t>
  </si>
  <si>
    <t>12183 - AP - Pavimentação/terrapl/OEA supervisão do acesso Sul a Arroio do Silva</t>
  </si>
  <si>
    <t>12185 - AP - Pavimentação/terrapl/OEA supervisão, trecho Maracajá - Balneário de Ilhas</t>
  </si>
  <si>
    <t>12186 - AP - Manutenção da UTI do hospital São José - ADR - Maravilha</t>
  </si>
  <si>
    <t>12187 - AP - Reforma, ampliação e aquisição de equipamentos para o Hospital São Bernardo - ADR - Quilombo</t>
  </si>
  <si>
    <t>12191 - Ampliação e readequação do Hospital Hans Dieter Schmidt - Joinville</t>
  </si>
  <si>
    <t>12195 - AP - Terrapl/pavim/OEA/superv estada da Madeira, trecho Agronômica / Trombudo Central</t>
  </si>
  <si>
    <t>12198 - AP - Terrapl/pavim/OEA/supervisão perimetral SC-120 - Curitibanos e anel viário - ADR - Curitibanos</t>
  </si>
  <si>
    <t>12201 - AP - Pavimentação da SC-281, trecho Ituporanga - Atalanta</t>
  </si>
  <si>
    <t>12203 - Pavimentação do trecho Brusque - Limeira - Camboriú</t>
  </si>
  <si>
    <t>12206 - AP - Acesso as comunidades rurais SC-465 Arabutã até o distrito de Nova Estrela</t>
  </si>
  <si>
    <t>12208 - AP - Reforma e adequação das estruturas hospitalares existentes - ADR - Videira</t>
  </si>
  <si>
    <t>12213 - AP - Pavimentação asfáltica da rod. ligando o município de Treze de Maio/Rio Vargedo/Morro da Fumaça</t>
  </si>
  <si>
    <t>12214 - AP - Pavimentação asfáltica da rod. Ulysses Gaboardi da BR-116, São Cristóvão do Sul até Campus UFSC</t>
  </si>
  <si>
    <t>12216 - AP - Reabilitação/aum capac da SC-449, trecho Balneário Gaivota - Sombrio - Jacinto Machado</t>
  </si>
  <si>
    <t>12218 - AP - Reabilitação da SC-114, trecho Taió - Salete</t>
  </si>
  <si>
    <t>12221 - AP - Reabilitação da SC compreendendo o trecho Piratuba - Ipira - Peritiba até a BR-153</t>
  </si>
  <si>
    <t>12226 - Reabilitação/aumento capacidade da SC-280, trecho Canoinhas - Porto União</t>
  </si>
  <si>
    <t>12227 - Reabilitação da SC-135, trecho Caçador - Rio das Antas - Videira</t>
  </si>
  <si>
    <t>12239 - AP - Política de fomento a agricultura familiar e alimento orgânico - ADR - Joaçaba</t>
  </si>
  <si>
    <t>12246 - AP - Apoio financeiro aos hospitais dos municípios da região - ADR - Jaraguá do Sul</t>
  </si>
  <si>
    <t>12247 - AP - Aquisição de equipamentos para especialidades de alta complexidade - ADR - São Miguel do Oeste</t>
  </si>
  <si>
    <t>12273 - AP - Ampliação do Hospital Pequeno Anjo - ADR - Itajaí</t>
  </si>
  <si>
    <t>12280 - AP - Incentivo hospitalar ao Hospital Ruth Cardoso - ADR - Itajaí</t>
  </si>
  <si>
    <t>12308 - AP - Construção de clínica de reabilitação para dependentes químicos - ADR - Criciúma</t>
  </si>
  <si>
    <t>12313 - Construção de unidade prisional para São Miguel do Oeste</t>
  </si>
  <si>
    <t>12314 - AP - Construção de unidade prisional avançada - ADR - Mafra</t>
  </si>
  <si>
    <t>12319 - AP - Construção de unidade prisional avançada - UPAS - ADR - São Lourenço do Oeste</t>
  </si>
  <si>
    <t>12323 - AP -Construção de anel viário SC-477 - SC-416 - BR-470 (ligação Benedito Novo a BR-470, via Indaial)</t>
  </si>
  <si>
    <t>12327 - AP - Construção e melhoria de quartel da Polícia Militar e Bombeiros Militar - ADR - Timbó</t>
  </si>
  <si>
    <t>12336 - Pavimentação do contorno viário de Garuva à BR-101 - BID-VI</t>
  </si>
  <si>
    <t>12342 - AP - Aquisição de equipamentos para monitoramento do clima e recuperação do solo - ADR - Xanxerê</t>
  </si>
  <si>
    <t>12346 - AP - Construção do contorno do anel viário no município de Braço do Norte</t>
  </si>
  <si>
    <t>12347 - AP - Construção do contorno viário da SC-114 em Itaiópolis</t>
  </si>
  <si>
    <t>12353 - AP - Apoio a agricultura familiar - ADR - Dionísio Cerqueira</t>
  </si>
  <si>
    <t>12354 - AP - Construção do hospital regional de Caçador</t>
  </si>
  <si>
    <t>12356 - AP - Apoio ao sistema viário rural - ADR - Mafra</t>
  </si>
  <si>
    <t>12368 - AP - Atendimento hospitalar de média e alta complexidade - ADR - Timbó</t>
  </si>
  <si>
    <t>12370 - AP - Construção de centro de oncologia e pediatria no hospital infantil SC - ADR Criciúma</t>
  </si>
  <si>
    <t>12376 - AP - Desassoreamento de rios - ADR - Criciúma</t>
  </si>
  <si>
    <t>12378 - AP - Desassoreamento e dragagem do rio Cachoeira e bacia do Piraí - ADR - Joinville</t>
  </si>
  <si>
    <t>12381 - AP - Construção de um centro de comercialização e distribuição de hortifrutigranjeiros - ADR Caçador</t>
  </si>
  <si>
    <t>12385 - AP - Expansão da UDESC para a região de Dionísio Cerqueira</t>
  </si>
  <si>
    <t>12393 - Pagamento de benefícios de gestação múltipla</t>
  </si>
  <si>
    <t>12411 - Construção da penitenciária de Imaruí - SJC</t>
  </si>
  <si>
    <t>12412 - Gerenciamento do programa de financiamento BNDES - Caminhos do Desenvolvimento - SIE</t>
  </si>
  <si>
    <t>12415 - Captação, armazenagem e uso da água na agricultura - FDR</t>
  </si>
  <si>
    <t>12416 - Água para as comunidades rurais - FDR</t>
  </si>
  <si>
    <t>12429 - Reforma do Fórum de Xanxerê - FRJ</t>
  </si>
  <si>
    <t>12430 - Reforma do Fórum de Itaiópolis - FRJ</t>
  </si>
  <si>
    <t>12431 - Reforma do Fórum de Lages - FRJ</t>
  </si>
  <si>
    <t>12433 - Reforma do Fórum de São Bento do Sul - FRJ</t>
  </si>
  <si>
    <t>12434 - Operacionalização do CECOP</t>
  </si>
  <si>
    <t>12438 - Implantação e pavimentação da SC-108, trecho entroncam BR-470 (p/ Blumenau) - Vila Itoupava</t>
  </si>
  <si>
    <t>12439 - AP - Reabilitação da SC-135, trecho Caçador - Matos Costa - Porto União</t>
  </si>
  <si>
    <t>12440 - Reabilitação/aumento capacidade SC-412, trecho BR-101 - Ilhota - Gaspar e contorno de Ilhota</t>
  </si>
  <si>
    <t>12443 - Reabilitação da SC-114, trecho Lages - Painel</t>
  </si>
  <si>
    <t>12444 - Reabilitação da SC-355, trecho BR-282 - Jaborá e acesso a Presidente Castelo Branco</t>
  </si>
  <si>
    <t>12450 - AP - Reabilitação da SC-355, trecho Lebon Régis - Fraiburgo</t>
  </si>
  <si>
    <t>12451 - Tratamento de pontos críticos nas rodovias - BID-VI</t>
  </si>
  <si>
    <t>12452 - Supervisão regional e inspeção ambiental de obras de infraestrutura, incl sistemas de concessões</t>
  </si>
  <si>
    <t>12453 - Manutenção e serviços do Centro Administrativo - FMPIO - SEA</t>
  </si>
  <si>
    <t>12462 - Reforma do Fórum de Araranguá - FRJ</t>
  </si>
  <si>
    <t>12463 - Reforma do Fórum de Barra Velha - FRJ</t>
  </si>
  <si>
    <t>12464 - Reforma do Fórum de Fraiburgo - FRJ</t>
  </si>
  <si>
    <t>12466 - Reforma parcial do Fórum de Laguna - FRJ</t>
  </si>
  <si>
    <t>12471 - Reforma do Fórum de São Lourenço do Oeste - FRJ</t>
  </si>
  <si>
    <t>12472 - Reforma parcial do Fórum de Seara - FRJ</t>
  </si>
  <si>
    <t>12474 - Reforma dos prédios do Almoxarifado, Gráfica e Patrimônio do PJSC - FRJ</t>
  </si>
  <si>
    <t>12475 - Ampliação dos prédios do Almoxarifado, Gráfica e Patrimônio do PJSC - FRJ</t>
  </si>
  <si>
    <t>Unidade administrativa ampliada (m2)</t>
  </si>
  <si>
    <t>12477 - Manutenção dos prédios do Poder Judiciário de Santa Catarina - FRJ</t>
  </si>
  <si>
    <t>Edificação conservada (unidade)</t>
  </si>
  <si>
    <t>12480 - Ações Preventivas em Defesa Civil</t>
  </si>
  <si>
    <t>12481 - Ações de Reabilitação e Recuperação em Defesa Civil</t>
  </si>
  <si>
    <t>12482 - Manutenção e reforma das escolas de educação básica</t>
  </si>
  <si>
    <t>12483 - Transferência de renda complementar - Santa Renda</t>
  </si>
  <si>
    <t>550 - Comer Bem SC</t>
  </si>
  <si>
    <t>12486 - Implementação e consolidação das políticas do Sistema Nacional de Segurança Alimentar e Nutricional</t>
  </si>
  <si>
    <t>12487 - Implantação e modernização de equipamentos sociais de combate à fome e segurança alimentar</t>
  </si>
  <si>
    <t>12490 - Construção do centro cirúrgico e UTI do CEPON</t>
  </si>
  <si>
    <t>12492 - Elaboração de projetos arquitetônicos e complementares para hospitais</t>
  </si>
  <si>
    <t>Projeto elaborado (unidade)</t>
  </si>
  <si>
    <t>12494 - Aquisição/construção edifício sede do MPSC</t>
  </si>
  <si>
    <t>12496 - Apoio às centrais de penas e medidas alternativas</t>
  </si>
  <si>
    <t>12506 - AP - Reforma e ampliação do Hospital Waldomiro Colautti - ADR - Ibirama</t>
  </si>
  <si>
    <t>15001 - Defensoria Pública do Estado de Santa Catarina</t>
  </si>
  <si>
    <t>12511 - Administração de pessoal e encargos sociais - DPE</t>
  </si>
  <si>
    <t>12512 - Administração e manutenção dos serviços administrativos gerais - DPE</t>
  </si>
  <si>
    <t>12516 - Manutenção e modernização dos serviços de tecnologia da informação e comunicação - DPE</t>
  </si>
  <si>
    <t>12517 - Encargos com estagiários - DPE</t>
  </si>
  <si>
    <t>12519 - Revitalização da rede física nas UES - lote I - SED</t>
  </si>
  <si>
    <t>Escola revitalizada (unidade)</t>
  </si>
  <si>
    <t>12522 - Ampliação da atuação do Estado na Defensoria Pública - DPE</t>
  </si>
  <si>
    <t>12536 - Construção do presídio de Biguaçú</t>
  </si>
  <si>
    <t>12538 - Construção da penitenciária feminina de Criciúma</t>
  </si>
  <si>
    <t>12539 - Construção do semiaberto da penitenciária Sul - Criciúma</t>
  </si>
  <si>
    <t>12540 - AP - Construção do presídio regional de Araranguá</t>
  </si>
  <si>
    <t>12541 - Construção do presídio feminino de Tubarão</t>
  </si>
  <si>
    <t>12542 - Construção do presídio regional de Criciúma</t>
  </si>
  <si>
    <t>12544 - Construção da penitenciária da região de Blumenau</t>
  </si>
  <si>
    <t>12545 - Construção do semiaberto da penitenciária da região de Blumenau</t>
  </si>
  <si>
    <t>12546 - Ampliação do semiaberto da penitenciária de Itajaí</t>
  </si>
  <si>
    <t>12548 - Construção da penitenciária industrial de São Bento do Sul</t>
  </si>
  <si>
    <t>12550 - Ampliação do semiaberto da penitenciária industrial de Joinville</t>
  </si>
  <si>
    <t>12552 - Construção do presídio feminino de Lages</t>
  </si>
  <si>
    <t>12554 - Construção do presídio de São Lourenço do Oeste</t>
  </si>
  <si>
    <t>12555 - Construção do semiaberto I da penitenciária de Chapecó</t>
  </si>
  <si>
    <t>12556 - Construção do centro de atendimento socioeducativo (CASE) de Criciúma</t>
  </si>
  <si>
    <t>12557 - Construção do centro de atendimento socioeducativo (CASE) de Lages</t>
  </si>
  <si>
    <t>12558 - Construção do centro de atendimento socioeducativo (CASE) de Chapecó</t>
  </si>
  <si>
    <t>12564 - Implantação de rede de equipamentos públicos de apoio a produção, abastecimento e consumo alimentos</t>
  </si>
  <si>
    <t>Rede de equipamentos públicos construída (unidade)</t>
  </si>
  <si>
    <t>12574 - AP - Ampliação e readequação do Hospital e Maternidade Tereza Ramos</t>
  </si>
  <si>
    <t>12575 - AP - Ampliação e readequação do Hospital Regional do Oeste - Chapecó</t>
  </si>
  <si>
    <t>12576 - Ampliação e readequação do Hospital Marieta Konder Bornhausen - Itajaí</t>
  </si>
  <si>
    <t>12578 - Ampliação e readequação do Hospital Governador Celso Ramos</t>
  </si>
  <si>
    <t>12579 - Ampliação e readequação do Hospital Nereu Ramos - Florianópolis</t>
  </si>
  <si>
    <t>12583 - Ampliação e readequação do Instituto de Psiquiatria de São José</t>
  </si>
  <si>
    <t>12585 - AP - Ampliação e readequação da Maternidade Catarina Kuss - ADR - Mafra</t>
  </si>
  <si>
    <t>12586 - Equipar as unidades assistenciais da Secretaria de Estado da Saúde</t>
  </si>
  <si>
    <t>12587 - Adquirir equipamentos para Policlínica de Araranguá</t>
  </si>
  <si>
    <t>Policlínica equipada (unidade)</t>
  </si>
  <si>
    <t>12588 - AP - Ampliação e readequação do Hospital São Paulo - Xanxerê</t>
  </si>
  <si>
    <t>12598 - Construção da Policlínica de Araranguá</t>
  </si>
  <si>
    <t>Policlínica construída (unidade)</t>
  </si>
  <si>
    <t>12599 - Renovação da frota e equipamentos - SSP</t>
  </si>
  <si>
    <t>12601 - Renovação da frota e equipamentos de socorro, resgate e salvamento - SSP/CBMSC</t>
  </si>
  <si>
    <t>12602 - Construção do Complexo da Segurança Pública - SSP - PMSC - PCSC - BMSC - IGP - DETRAN</t>
  </si>
  <si>
    <t>12603 - Ampliação do projeto de vídeo monitoramento - Bem-Te-Vi - SSP</t>
  </si>
  <si>
    <t>12605 - Modernização e integração da tecnologia da informação e comunicação - SSP</t>
  </si>
  <si>
    <t>12606 - Construção e ampliação de instalações físicas municípios - SSP</t>
  </si>
  <si>
    <t>12613 - Revitalização da rede física nas UES - lote II - SED</t>
  </si>
  <si>
    <t>12616 - Construção, reforma e ampliação de Centros de Referência de Assistência Social - CRAS</t>
  </si>
  <si>
    <t>12617 - Construção de centro de referência especializado de assistência social - CREAS</t>
  </si>
  <si>
    <t>12619 - Ampliação da capacidade da Avenida Santos Dumont - Joinville</t>
  </si>
  <si>
    <t>12620 - Gerenciamento do programa de financiamento BNDES - Acelera SC</t>
  </si>
  <si>
    <t>12623 - Participação no capital social - BRDE</t>
  </si>
  <si>
    <t>12629 - AP - Construção do contorno viário de Lindóia do Sul</t>
  </si>
  <si>
    <t>12630 - AP - Construção do Centro de Referência de Assistência Social - CRAS - ADR - Lages</t>
  </si>
  <si>
    <t>12635 - Aquisição de equipamentos para o centro cirúrgico, UTI e centro de material esterilizado - CEPON</t>
  </si>
  <si>
    <t>Hospital equipado (unidade)</t>
  </si>
  <si>
    <t>12639 - Adequação e melhoria da infraestrutura aquaviária dos portos e hidrovias - SIE</t>
  </si>
  <si>
    <t>12640 - Gerenciamento de Programas de financiamento BB</t>
  </si>
  <si>
    <t>12641 - Implantação do sistema de esgotamento sanitário de Forquilhinha</t>
  </si>
  <si>
    <t>12642 - Implantação do sistema de esgotamento sanitário de Lauro Muller</t>
  </si>
  <si>
    <t>12644 - Implantação do sistema de esgotamento sanitário de Araquari (Itinga)</t>
  </si>
  <si>
    <t>12645 - Implantação do sistema de esgotamento sanitário de Araquari (Centro)</t>
  </si>
  <si>
    <t>12646 - Implantação do sistema de esgotamento sanitário de Ibirama</t>
  </si>
  <si>
    <t>12647 - AP - Implantação do sistema de esgotamento sanitário de Curitibanos</t>
  </si>
  <si>
    <t>12648 - Implantação do sistema de esgotamento sanitário de Indaial</t>
  </si>
  <si>
    <t>12649 - Ampliação do sistema de esgotamento sanitário de Santo Amaro da Imperatriz</t>
  </si>
  <si>
    <t>12655 - Aquisição de imóvel para abrigar áreas administrativas e judiciais do PJSC - FRJ</t>
  </si>
  <si>
    <t>Imóvel adquirido (unidade)</t>
  </si>
  <si>
    <t>12656 - Aquisição de imóvel para abrigar áreas administrativas e judiciais do PJSC - Sidejud</t>
  </si>
  <si>
    <t>626 - Redução das Desigualdades e Valorização da Diversidade</t>
  </si>
  <si>
    <t>12658 - Redução de desigualdades e valorização da diversidade</t>
  </si>
  <si>
    <t>12659 - Apoio técnico ao agricultor para preservação de florestas com araucárias e erva-mate - CODESC</t>
  </si>
  <si>
    <t>Produtor assistido (unidade)</t>
  </si>
  <si>
    <t>12660 - Apoio financeiro a entidades que atendam crianças e adolescentes - FIA</t>
  </si>
  <si>
    <t>12661 - Apoio técnico e financeiro aos produtores audiovisuais de SC - Projeto Catarina Criativa - CODESC</t>
  </si>
  <si>
    <t>12664 - Equipar o Hospital Regional do Oeste - Chapecó</t>
  </si>
  <si>
    <t>12665 - Equipar o Hospital Marieta Konder Bornhausen - Itajaí</t>
  </si>
  <si>
    <t>12666 - Readequação do Hospital de Araranguá</t>
  </si>
  <si>
    <t>12667 - Equipar o Hospital de Araranguá</t>
  </si>
  <si>
    <t>12668 - Rede de cuidado à saúde da pessoa com deficiência</t>
  </si>
  <si>
    <t>Rede implantada (unidade)</t>
  </si>
  <si>
    <t>12669 - Analisar temáticas sociais - SECOM</t>
  </si>
  <si>
    <t>12672 - Implantação do contorno de Tubarão, trecho entroncamento BR-101 - entroncamento SC-370</t>
  </si>
  <si>
    <t>12673 - Reabilitação da SC-150, trecho Água Doce - Herciliópolis - BR-153</t>
  </si>
  <si>
    <t>12674 - AP - Reabilitação da SC-160, trecho Campo Erê - Serra Alta - BR-282</t>
  </si>
  <si>
    <t>12679 - AP - Implantação do contorno viário norte de Caçador</t>
  </si>
  <si>
    <t>12680 - AP - Implantação de perimetral de Três Barras - SC-303 - ligação PR-151</t>
  </si>
  <si>
    <t>12684 - AP - Revitalização da SC-281, São José - São Pedro de Alcântara</t>
  </si>
  <si>
    <t>12685 - AP - Pavimentação do trecho Presidente Getúlio - Rio do Sul via Ribeirão Tucano</t>
  </si>
  <si>
    <t>12687 - AP - Pavimentação do trecho da BR-282 - Chapadão do Lageado a SC-350</t>
  </si>
  <si>
    <t>12688 - AP - Implantação da Rodovia do Arroz, ligando a SC-413 ao bairro Figuerinha</t>
  </si>
  <si>
    <t>12692 - AP - Construção do contorno viário SC-416 ligando a BR-280, em Nereu Ramos</t>
  </si>
  <si>
    <t>12695 - Implantação do contorno de Campo Erê</t>
  </si>
  <si>
    <t>12697 - AP - Pavim SC-390, tr BR-116 (p Lages) - São Jorge, acesso Bodegão (p Usina Pai-Querê/ Coxilha Rica)</t>
  </si>
  <si>
    <t>12706 - AP - Reabilitação da SC-305, trecho Campo Erê - São Lourenço do Oeste</t>
  </si>
  <si>
    <t>12709 - Ampliação e expansão do campus da UDESC - ADR - Ibirama</t>
  </si>
  <si>
    <t>12715 - Construção do Almoxarifado Central</t>
  </si>
  <si>
    <t>Edificação construída (unidade)</t>
  </si>
  <si>
    <t>12716 - Construção do edifício das Promotorias de Justiça de Lages</t>
  </si>
  <si>
    <t>12717 - Construção do edifício das Promotorias de Justiça de Chapecó</t>
  </si>
  <si>
    <t>12718 - Construção do edifício das Promotorias de Justiça de Joinville</t>
  </si>
  <si>
    <t>52090 - Fundo Estadual  de  Apoio  aos  Municípios</t>
  </si>
  <si>
    <t>12719 - Apoio a projetos municipais de investimentos - Pacto pelos Municípios</t>
  </si>
  <si>
    <t>12720 - AP - Melhorias no sistema de abastecimento de água nas propriedades rurais - ADR - Palmitos</t>
  </si>
  <si>
    <t>12724 - Construção de unidade prisional para a Grande Florianópolis</t>
  </si>
  <si>
    <t>12726 - Equipar o Hospital Infantil Jeser Amarante Filho - Joinville</t>
  </si>
  <si>
    <t>12727 - Reforma e readequação do Hospital Infantil Jeser Amarante Filho - Joinville</t>
  </si>
  <si>
    <t>12728 - AP - Reforma e ampliação do Hospital Terezinha Gaio Basso - São Miguel do Oeste</t>
  </si>
  <si>
    <t>12729 - Estudos ambientais e estudo de impacto de vizinhança das unidades hospitalares</t>
  </si>
  <si>
    <t>12730 - Reforma, manutenção e conservação de barragens</t>
  </si>
  <si>
    <t>Barragem adequada (unidade)</t>
  </si>
  <si>
    <t>12731 - Construção de centro de eventos em Balneário Camboriú - SOL</t>
  </si>
  <si>
    <t>12737 - Apoio financeiro a construção de Centros de Inovação</t>
  </si>
  <si>
    <t>26096 - Fundo Estadual de Combate e Erradicação da Pobreza</t>
  </si>
  <si>
    <t>12738 - Implantação de centros regionais de trabalho, emprego e renda - FECEP</t>
  </si>
  <si>
    <t>Centro implantado (unidade)</t>
  </si>
  <si>
    <t>12739 - Implantação de rede de equipamentos públicos de apoio a produção, abastec consumo alimentos - FECEP</t>
  </si>
  <si>
    <t>12740 - Aquisição de mobiliário e equipamentos para as unidades de assistência social - FECEP</t>
  </si>
  <si>
    <t>12741 - Construção de centros dia para idosos - FECEP</t>
  </si>
  <si>
    <t>Centro construído (unidade)</t>
  </si>
  <si>
    <t>12742 - Construção e ampliação das instalações físicas e equipamentos para atendimento aos direitos sociais</t>
  </si>
  <si>
    <t>12743 - Construção, reforma e ampliação de Centros de Referência de Assistência Social - CRAS - FECEP</t>
  </si>
  <si>
    <t>12744 - Construção de centro de referência especializado de assistência social - CREAS - FECEP</t>
  </si>
  <si>
    <t>12746 - Reforma e readequação da policlínica de Chapecó</t>
  </si>
  <si>
    <t>Policlínica implementada (unidade)</t>
  </si>
  <si>
    <t>12749 - Pagamento de pensão especial aos portadores de epidermólise bolhosa</t>
  </si>
  <si>
    <t>12750 - Construção e aquisição de bens imóveis - FUNPAT - SEA</t>
  </si>
  <si>
    <t>12751 - Manutenção e modernização dos serviços de tecnologia da informação e comunicação - FUNPAT - SEA</t>
  </si>
  <si>
    <t>12753 - Aquisição de veículos e equipamentos - FUNPAT - SEA</t>
  </si>
  <si>
    <t>Máquina e equipamento adquirido (unidade)</t>
  </si>
  <si>
    <t>12757 - Vestibular e concursos públicos - UDESC</t>
  </si>
  <si>
    <t>Inscrições realizadas (unidade)</t>
  </si>
  <si>
    <t>12758 - Incentivo aos eventos de extensão, cultura e esporte - UDESC</t>
  </si>
  <si>
    <t>12759 - Apoio aos projetos e programas conveniados - UDESC</t>
  </si>
  <si>
    <t>12765 - Manutenção preventiva dos sinais náuticos - DETER</t>
  </si>
  <si>
    <t>Sinalização náutica (unidade)</t>
  </si>
  <si>
    <t>41026 - SCPar Porto de Imbituba S.A.</t>
  </si>
  <si>
    <t>150 - Modernização Portuária</t>
  </si>
  <si>
    <t>12822 - Reforma e ampliação de edificações - SCPar Porto</t>
  </si>
  <si>
    <t>12824 - Construção de prédios e instalações - SCPar Porto</t>
  </si>
  <si>
    <t>12825 - Implantação de sistemas informatizados - SCPar Porto</t>
  </si>
  <si>
    <t>Sistema de informática (unidade)</t>
  </si>
  <si>
    <t>12826 - Aquisição de balanças rodoviárias, retroescavadeiras e veículos de uso administrativo e operacional</t>
  </si>
  <si>
    <t>12827 - Projeto e execução de ampliação do berço 3 - SCPar Porto</t>
  </si>
  <si>
    <t>Berço de atracação ampliado (unidade)</t>
  </si>
  <si>
    <t>12828 - Adequação da rede elétrica - SCPar Porto</t>
  </si>
  <si>
    <t>Rede elétrica adequada (m)</t>
  </si>
  <si>
    <t>12829 - Adequação da rede hidráulica - SCPar Porto</t>
  </si>
  <si>
    <t>12831 - Ampliação do sistema viário - SCPar Porto</t>
  </si>
  <si>
    <t>12832 - Melhorias na sinalização náutica - SCPar Porto</t>
  </si>
  <si>
    <t>12833 - Dragagem do canal de acesso, bacia de evolução e berços - SCPar Porto</t>
  </si>
  <si>
    <t>12834 - Recuperação e ampliação do molhe - SCPar Porto</t>
  </si>
  <si>
    <t>12838 - Implantação do sistema de esgotamento sanitário em Taío</t>
  </si>
  <si>
    <t>12839 - Implantação do sistema de esgoto sanitário em Ituporanga</t>
  </si>
  <si>
    <t>12840 - Implantação do sistema de esgoto sanitário em Otacílio Costa</t>
  </si>
  <si>
    <t>45092 - Fundo Estadual de Educação</t>
  </si>
  <si>
    <t>12842 - Revitalização da rede física nas UES - lote I - FEDUC - SED</t>
  </si>
  <si>
    <t>12843 - Revitalização da rede física nas UES - lote II - FEDUC - SED</t>
  </si>
  <si>
    <t>12845 - Aquisição de aeronaves - SCC</t>
  </si>
  <si>
    <t>Aeronave adquirida (unidade)</t>
  </si>
  <si>
    <t>12882 - Bolsa de pesquisa para estudantes do ensino superior - Art 170/CE</t>
  </si>
  <si>
    <t>12886 - AP - Implantação de UTI neonatal - ADR - Joaçaba</t>
  </si>
  <si>
    <t>12887 - AP - Pavimentação da Estrada ao Distrito Alto Alegre/Lindenberg e Capitel Santo Antonio</t>
  </si>
  <si>
    <t>12890 - AP - Pavimentação do trecho linha Alto Recreio/ Sul Brasil até Jardinópolis - ADR - Maravilha</t>
  </si>
  <si>
    <t>12902 - AP - Construção da Delegacia Regional - ADR - Maravilha</t>
  </si>
  <si>
    <t>12905 - Reforma de imóvel para abrigar áreas administrativas e judiciais do PJSC - Sidejud</t>
  </si>
  <si>
    <t>12906 - Reforma de imóvel para abrigar áreas administrativas e judiciais do PJSC - FRJ</t>
  </si>
  <si>
    <t>12907 - Profissionalização e reintegração social do apenado da região de Itajaí</t>
  </si>
  <si>
    <t>12909 - Reforma do Fórum de Ponte Serrada - FRJ</t>
  </si>
  <si>
    <t>12910 - Reforma do Fórum de Palmitos - FRJ</t>
  </si>
  <si>
    <t>12911 - Reforma do Fórum de Presidente Getúlio - FRJ</t>
  </si>
  <si>
    <t>12912 - Reforma do Fórum de Tijucas - FRJ</t>
  </si>
  <si>
    <t>12913 - Reforma do Fórum de Mondaí - FRJ</t>
  </si>
  <si>
    <t>12914 - Reforma do Fórum de Itapoá - FRJ</t>
  </si>
  <si>
    <t>12915 - Construção do Fórum de Abelardo Luz - FRJ</t>
  </si>
  <si>
    <t>12916 - Construção do Fórum de Presidente Getúlio - FRJ</t>
  </si>
  <si>
    <t>12917 - Reforma do Fórum de Criciúma - FRJ</t>
  </si>
  <si>
    <t>12918 - Ampliação do Fórum de Criciúma - FRJ</t>
  </si>
  <si>
    <t>12919 - Construção do Fórum do Norte da Ilha - FRJ</t>
  </si>
  <si>
    <t>12920 - Construção do Fórum de Urussanga - FRJ</t>
  </si>
  <si>
    <t>12921 - Construção do Fórum de Porto União - FRJ</t>
  </si>
  <si>
    <t>12922 - Reforma do Fórum de Itapema - FRJ</t>
  </si>
  <si>
    <t>12923 - Ampliação do Fórum Regional do Estreito - FRJ</t>
  </si>
  <si>
    <t>12924 - Ampliação do Fórum de Blumenau - FRJ</t>
  </si>
  <si>
    <t>12925 - Ampliação do Fórum de Taió - FRJ</t>
  </si>
  <si>
    <t>12926 - Reforma do Fórum Des. Eduardo Luz - FRJ</t>
  </si>
  <si>
    <t>12927 - Manutenção dos prédios do Poder Judiciário de Santa Catarina - Sidejud</t>
  </si>
  <si>
    <t>12928 - Capacitação profissional dos agentes públicos - PGTC</t>
  </si>
  <si>
    <t>12929 - Capacitação profissional dos agentes públicos - SAR</t>
  </si>
  <si>
    <t>12930 - Administração de pessoal extraquadro - TJ</t>
  </si>
  <si>
    <t>12932 - Implantação do acesso norte de Blumenau - Vila Itoupava - SIE</t>
  </si>
  <si>
    <t>12933 - Melhoramentos e restauração da BR 280, trecho entrocamento SC 413</t>
  </si>
  <si>
    <t>12934 - Implantação do contorno viário de Campo Erê - SIE</t>
  </si>
  <si>
    <t>12935 - AP - Implantação do contorno viário de Capinzal - Ouro - SIE</t>
  </si>
  <si>
    <t>12936 - Pavimentação asfáltica da rodovia estadual SC-484, trecho Guatambu à Caxambu do Sul - SIE</t>
  </si>
  <si>
    <t>12937 - Implantação do contorno viário leste de São Lourenço do Oeste - SIE</t>
  </si>
  <si>
    <t>12938 - AP - Implantação do contorno viário leste de Chapecó - SIE</t>
  </si>
  <si>
    <t>12939 - Construção de edificações em aeroportos públicos</t>
  </si>
  <si>
    <t>12947 - AP - Adequação e melhoria da infraestrutura no aeroporto de Joaçaba</t>
  </si>
  <si>
    <t>12953 - AP - Adequação e melhoria da infraestrutura no aeroporto de Caçador</t>
  </si>
  <si>
    <t>12956 - Implantação de acesso a aeroportos</t>
  </si>
  <si>
    <t>12959 - Elaboração de estudos e planos para o sistema ferroviário estadual</t>
  </si>
  <si>
    <t>12960 - Elaboração de estudos e planos para o sistema aeroviário estadual</t>
  </si>
  <si>
    <t>12961 - Elaboração de estudos e planos para o sistema portuário estadual</t>
  </si>
  <si>
    <t>12962 - Implantação e reformas de ferroviais</t>
  </si>
  <si>
    <t>12963 - Adequação e melhoria da infraestrutura terrestre em portos e hidrovias - SIE</t>
  </si>
  <si>
    <t>12964 - Administração e manutenção dos serviços das Perícias Médicas - FMPIO - SEA</t>
  </si>
  <si>
    <t>12965 - Capacitação profissional dos agentes públicos - EPAGRI</t>
  </si>
  <si>
    <t>12967 - Administração e manutenção dos serviços do Teatro Pedro Ivo - FMPIO - SEA</t>
  </si>
  <si>
    <t>12968 - Administração e manutenção dos serviços da Imprensa Oficial - FMPIO - SEA</t>
  </si>
  <si>
    <t>12969 - Capacitação profissional dos agentes públicos - FPS - SEA</t>
  </si>
  <si>
    <t>12970 - Encargos com estagiários - FPS - SEA</t>
  </si>
  <si>
    <t>12971 - Saúde e segurança no contexto ocupacional - PFS - SEA</t>
  </si>
  <si>
    <t>12972 - Administração e manutenção dos serviços para os Centros de Atenção ao Segurado - CAS - FPS - SEA</t>
  </si>
  <si>
    <t>12973 - Capacitação profissional dos agentes públicos - CIDASC</t>
  </si>
  <si>
    <t>52091 - Fundo de Apoio ao Desenvolvimento Empresarial de Santa Catarina</t>
  </si>
  <si>
    <t>12975 - Subvenções econômicas a empresas</t>
  </si>
  <si>
    <t>Subvenção paga (unidade)</t>
  </si>
  <si>
    <t>48092 - Fundo Catarinense para o Desenvolvimento da Saúde</t>
  </si>
  <si>
    <t>12976 - Aquisição de equipamentos, material permanente e mobiliário para Unidades de Saúde</t>
  </si>
  <si>
    <t>12978 - Ampliação, reforma e readequação das Unidades de Saúde</t>
  </si>
  <si>
    <t>12979 - Fomentar a ampliação da reserva de água no meio rural - FDR</t>
  </si>
  <si>
    <t>12984 - Organização e gestão do FMUC</t>
  </si>
  <si>
    <t>346 - Tecnologia e Inovação para o Desenvolvimento Sustentável</t>
  </si>
  <si>
    <t>12985 - Fomentar projetos e pesquisas nas áreas de desenvolvimento sustentável</t>
  </si>
  <si>
    <t>12986 - Aquisição de equipamentos de proteção coletiva</t>
  </si>
  <si>
    <t>12987 - Implementar o Programa Catarinense de Inovação em SC</t>
  </si>
  <si>
    <t>12988 - Apoiar os municípios de SC com programa de saneamento</t>
  </si>
  <si>
    <t>Plano implantado (unidade)</t>
  </si>
  <si>
    <t>12989 - Administração e manutenção dos serviços administrativos gerais - SDC</t>
  </si>
  <si>
    <t>12990 - Encargos com estagiários - SDC</t>
  </si>
  <si>
    <t>12991 - Manutenção e modernização dos serviços de tecnologia da informação e comunicação - SDC</t>
  </si>
  <si>
    <t>12993 - Capacitação profissional dos agentes públicos - SDC</t>
  </si>
  <si>
    <t>12994 - AP - Pavimentação da rodovia trecho Santa Terezinha - BR-116</t>
  </si>
  <si>
    <t>18021 - Superintendência de Desenvolvimento da Região Metropolitana da Grande Florianópolis</t>
  </si>
  <si>
    <t>12995 - Manutenção e modernização dos serviços de tecnologia da informação e comunicação - SUDERF</t>
  </si>
  <si>
    <t>12996 - Encargos com estagiários - SUDERF</t>
  </si>
  <si>
    <t>12997 - Administração de pessoal e encargos sociais - SUDERF</t>
  </si>
  <si>
    <t>12998 - Administração e manutenção dos serviços administrativos gerais - SUDERF</t>
  </si>
  <si>
    <t>12999 - Capacitação profissional dos agentes públicos - SUDERF</t>
  </si>
  <si>
    <t>13000 - Apoio a projetos de Desenvolvimento Econômico, estimulo para eficiência produtiva do Estado - SDS</t>
  </si>
  <si>
    <t>13001 - Apoiar projetos e programas voltados a empresa de base tecnológica</t>
  </si>
  <si>
    <t>Projeto de educação, ciências e tecnologia apoiado (unidade)</t>
  </si>
  <si>
    <t>13002 - Implantação e manutenção de sistemas de tecnologia e inovação nas unidades escolares</t>
  </si>
  <si>
    <t>Escola equipada (unidade)</t>
  </si>
  <si>
    <t>13004 - Capacitação profissional dos agentes públicos - COHAB</t>
  </si>
  <si>
    <t>13005 - Fomentar a melhoria da rede elétrica rural - FDR</t>
  </si>
  <si>
    <t>13006 - Encargos com PASEP - IPREV</t>
  </si>
  <si>
    <t>27029 - Agência de Regulação de Serviços Públicos de Santa Catarina</t>
  </si>
  <si>
    <t>950 - Defesa dos Interesses Sociais</t>
  </si>
  <si>
    <t>13009 - Administração de pessoal e encargos sociais - ARESC</t>
  </si>
  <si>
    <t>13010 - Administração e manutenção dos serviços administrativos gerais - ARESC</t>
  </si>
  <si>
    <t>13011 - Capacitação profissional dos agentes públicos - ARESC</t>
  </si>
  <si>
    <t>13012 - Encargos com estagiários - ARESC</t>
  </si>
  <si>
    <t>13013 - Manutenção e modernização dos serviços de tecnologia da informação e comunicação - ARESC</t>
  </si>
  <si>
    <t>27026 - Centro de Informática e Automação do Estado de Santa Catarina S.A.</t>
  </si>
  <si>
    <t>220 - Governança Eletrônica</t>
  </si>
  <si>
    <t>13014 - Ampliação da capacidade de atendimento do Data Center - CIASC</t>
  </si>
  <si>
    <t>Data Center ampliado (unidade)</t>
  </si>
  <si>
    <t>13015 - Pensões extra judiciais e servidores municipais - Fundo Financeiro</t>
  </si>
  <si>
    <t>13016 - Expansão da rede de Governo - CIASC</t>
  </si>
  <si>
    <t>Fibra ótica instalada (km)</t>
  </si>
  <si>
    <t>13017 - Administração e manutenção dos serviços das Perícias Médicas - SEA</t>
  </si>
  <si>
    <t>13018 - Planos operacional e funcional do transporte público metropolitano</t>
  </si>
  <si>
    <t>13019 - Apoio à infraestrutura não-motorizada da RM Grande Florianópolis</t>
  </si>
  <si>
    <t>13021 - Projetos de extensão na área de educação especial</t>
  </si>
  <si>
    <t>Projeto realizado (unidade)</t>
  </si>
  <si>
    <t>13023 - Apoio à infraestrutura viária complementar ao BRT</t>
  </si>
  <si>
    <t>13025 - Readequação de unidades operacionais</t>
  </si>
  <si>
    <t>13026 - Educação ambiental</t>
  </si>
  <si>
    <t>13027 - Licenças e estudos ambientais para aquisição de licenças</t>
  </si>
  <si>
    <t>13028 - Programa de inteligência operacional</t>
  </si>
  <si>
    <t>210 - Estudos e Projetos para o Desenvolvimento Regional</t>
  </si>
  <si>
    <t>13029 - Plano de Desenvolvimento Urbano Integrado da RM Florianópolis</t>
  </si>
  <si>
    <t>13030 - Programa de redução de perdas</t>
  </si>
  <si>
    <t>13031 - Programa de proteção de mananciais</t>
  </si>
  <si>
    <t>13032 - Projetos de engenharia para melhorias operacionais</t>
  </si>
  <si>
    <t>13033 - Aquisição de equipamentos de informática</t>
  </si>
  <si>
    <t>13034 - Aquisição de firewall e filtro de conteúdo</t>
  </si>
  <si>
    <t>13035 - Aquisição de novo Data Center</t>
  </si>
  <si>
    <t>13036 - Aquisição de solução de telefonia baseada IP</t>
  </si>
  <si>
    <t>13037 - Implantação de site de contingência</t>
  </si>
  <si>
    <t>13038 - Programa comunitário de saneamento</t>
  </si>
  <si>
    <t>13039 - Convênios de cooperação para investimentos em saneamento</t>
  </si>
  <si>
    <t>13040 - Aquisição de terrenos</t>
  </si>
  <si>
    <t>13041 - Aquisição de equipamentos para laboratório de hidrometria</t>
  </si>
  <si>
    <t>13042 - Aquisição de equipamentos eletrônicos e de informática para projetos comerciais</t>
  </si>
  <si>
    <t>13043 - Ampliação do sistema de abastecimento de água de Florianópolis (Costa Norte)</t>
  </si>
  <si>
    <t>13044 - Fiscalização e regulação de saneamento básico - ARESC</t>
  </si>
  <si>
    <t>13045 - Fiscalização e regulação de gás natural canalizado - ARESC</t>
  </si>
  <si>
    <t>13046 - Fiscalização e regulação de energia elétrica - ARESC</t>
  </si>
  <si>
    <t>13047 - Gestão de ouvidoria - ARESC</t>
  </si>
  <si>
    <t>13048 - Ampliação de reservação em Florianópolis - Ingleses</t>
  </si>
  <si>
    <t>13049 - Ampliação do sistema de esgotamento sanitário de Florianópolis (Campeche)</t>
  </si>
  <si>
    <t>13050 - Programa de apoio a obras e projetos do financiamento da Agência Francesa de Desenvolvimento</t>
  </si>
  <si>
    <t>13051 - Projetos de engenharia de expansão</t>
  </si>
  <si>
    <t>13052 - Implantação unidade de tratamento de efluentes em Criciúma</t>
  </si>
  <si>
    <t>13053 - Adequação da infraestrutura viária para implantação do BRT</t>
  </si>
  <si>
    <t>Corredor de BRT (km)</t>
  </si>
  <si>
    <t>13054 - Aquisição de equipamentos de automação de sistemas</t>
  </si>
  <si>
    <t>13055 - Aquisição de macromedidores</t>
  </si>
  <si>
    <t>13057 - Melhorias operacionais nos sistemas de abastecimento de água</t>
  </si>
  <si>
    <t>13058 - Melhorias operacionais nos sistemas de esgotamento sanitário</t>
  </si>
  <si>
    <t>13067 - Implantação de centrais de controle e gestão na RMF</t>
  </si>
  <si>
    <t>13070 - Implantação e requalificação de estações BRT</t>
  </si>
  <si>
    <t>13076 - Apoio à implantação dos Terminais Aquaviários e Centros de Distribuição de Carga na RMF</t>
  </si>
  <si>
    <t>13080 - Programa de apoio a obras e projetos do financiamento JICA</t>
  </si>
  <si>
    <t>13081 - Disponibilização de novas soluções tecnológicas para o Governo e cidadão - CIASC</t>
  </si>
  <si>
    <t>Sistema desenvolvido (unidade)</t>
  </si>
  <si>
    <t>13084 - Cumprimento de medidas judiciais</t>
  </si>
  <si>
    <t>209 - Crescendo Juntos - Programa de Desenvolvimento e Redução das Desigualdades Regionais</t>
  </si>
  <si>
    <t>13086 - Programa para redução das desigualdades regionais</t>
  </si>
  <si>
    <t>13087 - Capacitação profissional dos agentes públicos - SDS</t>
  </si>
  <si>
    <t>13090 - Agenda regional de desenvolvimento</t>
  </si>
  <si>
    <t>13091 - Elaboração de estudos/perfil da dinâmica do desenvolvimento territorial de SC</t>
  </si>
  <si>
    <t>13096 - Implementação e consolidação das políticas habitacionais - Regularização Fundiária</t>
  </si>
  <si>
    <t>13098 - Procedimentos de Polícia Judiciária - PC</t>
  </si>
  <si>
    <t>Procedimento realizado (unidade)</t>
  </si>
  <si>
    <t>13101 - Combate ao crime organizado - SSP</t>
  </si>
  <si>
    <t>Ação de inteligência realizada (unidade)</t>
  </si>
  <si>
    <t>13102 - Gestão sustentável da frota - combustível e manutenção - SSP</t>
  </si>
  <si>
    <t>Veículo mantido (unidade)</t>
  </si>
  <si>
    <t>13103 - Gestão sustentável para manutenção da frota - PM</t>
  </si>
  <si>
    <t>13104 - Gestão sustentável para manutenção da frota - PC</t>
  </si>
  <si>
    <t>13105 - Gestão sustentável para manutenção da frota - BM</t>
  </si>
  <si>
    <t>13106 - Elaboração de estudos, proj de viabilidade econ, eng amb, p/ concessões de PPP e outras modal - SPG</t>
  </si>
  <si>
    <t>13107 - Gestão para renovação da frota e equipamento - SSP</t>
  </si>
  <si>
    <t>13108 - Gestão para renovação da frota - PM</t>
  </si>
  <si>
    <t>13109 - Renovação de equipamentos e frota - PC</t>
  </si>
  <si>
    <t>13110 - Gestão para renovação de frota e equipamentos de proteção individual e coletiva – BM</t>
  </si>
  <si>
    <t>13113 - Fiscalização de bares, casas noturnas, comércios e demais estabelecimentos - PM</t>
  </si>
  <si>
    <t>13114 - Fiscalização de bares, casas noturnas, comércios e demais estabelecimentos - PC</t>
  </si>
  <si>
    <t>13115 - Gestão de risco contra incêndio e pânico</t>
  </si>
  <si>
    <t>13118 - Segurança e mobilidade no trânsito urbano e nas rodovias estaduais - PM</t>
  </si>
  <si>
    <t>Ação de polícia ostensiva de trânsito (unidade)</t>
  </si>
  <si>
    <t>13125 - Gestão das perícias criminais - IGP</t>
  </si>
  <si>
    <t>13128 - Inteligência de Segurança Pública - PM</t>
  </si>
  <si>
    <t>Atividade de inteligência (unidade)</t>
  </si>
  <si>
    <t>13131 - Gestão das atividades aéreas - BM</t>
  </si>
  <si>
    <t>13132 - Gestão integrada das atividades aéreas - PM</t>
  </si>
  <si>
    <t>Aeronave integrada (unidade)</t>
  </si>
  <si>
    <t>13133 - Gestão integrada das atividades aéreas - PC</t>
  </si>
  <si>
    <t>13135 - Fiscalização e regulação de recursos hídricos - ARESC</t>
  </si>
  <si>
    <t>13136 - Fiscalização e regulação de recursos minerais - ARESC</t>
  </si>
  <si>
    <t>13138 - Gestão de pessoal terceirizado - SSP</t>
  </si>
  <si>
    <t>Terceirizado contratado (unidade)</t>
  </si>
  <si>
    <t>13139 - Gestão de pessoal terceirizado - DETRAN</t>
  </si>
  <si>
    <t>13140 - Gestão de pessoal terceirizado - IGP</t>
  </si>
  <si>
    <t>13141 - Gestão de pessoal terceirizado - PM</t>
  </si>
  <si>
    <t>13142 - Gestão de pessoal terceirizado - PC</t>
  </si>
  <si>
    <t>13145 - Desenvolvimento de estudos, projetos e ações de gestão organizacional</t>
  </si>
  <si>
    <t>13146 - Gestão sustentável do combustível - BM</t>
  </si>
  <si>
    <t>13147 - Gestão sustentável do combustível - PM</t>
  </si>
  <si>
    <t>13148 - Gestão sustentável da frota - combustível e manutenção - PC</t>
  </si>
  <si>
    <t>13150 - Gestão sustentável da frota - combustível e manutenção - IGP</t>
  </si>
  <si>
    <t>13151 - Gestão para renovação do colete balístico - PM</t>
  </si>
  <si>
    <t>Colete adquirido (unidade)</t>
  </si>
  <si>
    <t>13153 - Gestão para renovação de equipamentos de proteção individual e coletiva - PC</t>
  </si>
  <si>
    <t>13154 - Gestão para renovação de equipamentos de proteção individual e coletiva - PM</t>
  </si>
  <si>
    <t>13156 - Gestão do material bélico - PM</t>
  </si>
  <si>
    <t>13157 - Gestão do material bélico - PC</t>
  </si>
  <si>
    <t>13158 - Aquisição de equipamentos e serviços - PC</t>
  </si>
  <si>
    <t>13159 - Aquisição de equipamentos e serviços - BM</t>
  </si>
  <si>
    <t>13160 - Aquisição de equipamentos e serviços - SSP</t>
  </si>
  <si>
    <t>13161 - Aquisição de equipamentos e serviços - IGP</t>
  </si>
  <si>
    <t>13162 - Aquisição de equipamentos e serviços - PM</t>
  </si>
  <si>
    <t>13163 - Gestão da emissão da carteira nacional de habilitação - DETRAN</t>
  </si>
  <si>
    <t>CNH emitida (unidade)</t>
  </si>
  <si>
    <t>13165 - Gestão dos contratos de locação - SSP</t>
  </si>
  <si>
    <t>13166 - Gestão dos contratos de locação - DETRAN</t>
  </si>
  <si>
    <t>13167 - Gestão dos contratos de locação - IGP</t>
  </si>
  <si>
    <t>13168 - Gestão dos contratos de locação - PM</t>
  </si>
  <si>
    <t>13169 - Gestão dos contratos de locação - BM</t>
  </si>
  <si>
    <t>13170 - Gestão dos contratos de locação - PC</t>
  </si>
  <si>
    <t>13176 - Digitalização, microfilmagem e certificação eletrônica de documentos - PM</t>
  </si>
  <si>
    <t>Documento digitalizado (unidade)</t>
  </si>
  <si>
    <t>13177 - Gestão do Hospital Militar Estadual - PM</t>
  </si>
  <si>
    <t>13179 - Gestão do Hospital Militar Estadual - BM</t>
  </si>
  <si>
    <t>13180 - Implantação de área de apoio logístico portuário - AALP - SCPar</t>
  </si>
  <si>
    <t>13181 - Realização de missões internacionais</t>
  </si>
  <si>
    <t>Missão realizada (unidade)</t>
  </si>
  <si>
    <t>13182 - Coordenação, realização e manutenção do Conselho Estadual das Cidades</t>
  </si>
  <si>
    <t>Ação coordenada (unidade)</t>
  </si>
  <si>
    <t>13183 - Participação e organização de eventos internacionais</t>
  </si>
  <si>
    <t>13184 - Gestão de acordos de cooperação e convênios - BM</t>
  </si>
  <si>
    <t>Termo firmado (unidade)</t>
  </si>
  <si>
    <t>13186 - Gestão de acordos de cooperação e convênios - SSP</t>
  </si>
  <si>
    <t>13187 - Gestão de acordos de cooperação e convênios - PM</t>
  </si>
  <si>
    <t>13188 - Recomposição do efetivo - PM</t>
  </si>
  <si>
    <t>Pessoa formada (unidade)</t>
  </si>
  <si>
    <t>13189 - Promover as relações comerciais, culturais e sociais nos ambientes internacionais</t>
  </si>
  <si>
    <t>Atividade realizada (unidade)</t>
  </si>
  <si>
    <t>13194 - Recomposição do efetivo - BM</t>
  </si>
  <si>
    <t>13195 - Sistema de apoio à decisão para ordenamento territorial</t>
  </si>
  <si>
    <t>13196 - Fortalecimento das estruturas de manutenção do arquivo gráfico municipal</t>
  </si>
  <si>
    <t>13197 - Ressarcimentos, indenizações e restituições - BM</t>
  </si>
  <si>
    <t>13199 - Indenização decorrente acidente de trabalho - PM</t>
  </si>
  <si>
    <t>13208 - Gestão dos programas, projetos e ações de segurança e cidadania - PC</t>
  </si>
  <si>
    <t>13209 - Ampliação e manutenção dos programas preventivos e educativos - BM</t>
  </si>
  <si>
    <t>13212 - Ações de enfrentamento e resistência às drogas - PROERD - PM</t>
  </si>
  <si>
    <t>13213 - Gestão dos programas, projetos e ações de segurança e cidadania - SSP</t>
  </si>
  <si>
    <t>13220 - Integração do Serviço de Atendimento Móvel (SAMU) - BM</t>
  </si>
  <si>
    <t>13221 - Modernização, integração e manutenção da tecnologia da informação e comunicação - PM</t>
  </si>
  <si>
    <t>13222 - Modernização, integração e manutenção da tecnologia da informação e comunicação - DETRAN</t>
  </si>
  <si>
    <t>13224 - Modernização, integração e manutenção da tecnologia da informação e comunicação - PC</t>
  </si>
  <si>
    <t>13225 - Modernização, integração e manutenção da tecnologia da informação e comunicação - BM</t>
  </si>
  <si>
    <t>13227 - Realização de operações integradas - PM</t>
  </si>
  <si>
    <t>13228 - Implantação de sistema de tecnologia de informação</t>
  </si>
  <si>
    <t>13229 - Articulação institucional com as Agências de Desenvolvimento Regional</t>
  </si>
  <si>
    <t>13230 - Estratégia Governamental para o Desenvolvimento e Integração da Região da Faixa de Fronteira</t>
  </si>
  <si>
    <t>13231 - Planejamento Estratégico de Desenvolvimento/SC</t>
  </si>
  <si>
    <t>13232 - Gestão das Centrais Regionais de Emergências - CREs - SSP</t>
  </si>
  <si>
    <t>13234 - Construção de novas usinas em parceria com empresas privadas</t>
  </si>
  <si>
    <t>Usina construída (MW)</t>
  </si>
  <si>
    <t>13236 - Apoio financeiro a Conselhos Comunitários</t>
  </si>
  <si>
    <t>13239 - Custeio do Hospital Governador Celso Ramos</t>
  </si>
  <si>
    <t>13240 - Custeio do Hospital Nereu Ramos</t>
  </si>
  <si>
    <t>13241 - Custeio do Hospital Regional Homero de Miranda Gomes</t>
  </si>
  <si>
    <t>13242 - Custeio da Maternidade Carmela Dutra</t>
  </si>
  <si>
    <t>13243 - Custeio do Hospital Santa Teresa</t>
  </si>
  <si>
    <t>13244 - Custeio do Hospital Waldomiro Colautti</t>
  </si>
  <si>
    <t>13245 - Custeio da Maternidade Dona Catarina Kuss</t>
  </si>
  <si>
    <t>13246 - Custeio da Maternidade Darcy Vargas</t>
  </si>
  <si>
    <t>13247 - Custeio do Hospital Regional Hans Dieter Schmidt</t>
  </si>
  <si>
    <t>13248 - Custeio Hospital e Maternidade Teresa Ramos</t>
  </si>
  <si>
    <t>13249 - Custeio do Instituto de Psiquiatria</t>
  </si>
  <si>
    <t>13250 - Custeio do Hospital Infantil Joana de Gusmão</t>
  </si>
  <si>
    <t>13251 - Custeio do Instituto de Cardiologia</t>
  </si>
  <si>
    <t>13252 - Ampliações e reformas das unidades assistenciais da Secretaria de Estado da Saúde</t>
  </si>
  <si>
    <t>13253 - Aquisição de equipamentos e mobiliário para unidades assistenciais da Secretaria de Estado da Saúde</t>
  </si>
  <si>
    <t>13256 - Adquirir equipamentos e mobiliário para Policlínica de Chapecó</t>
  </si>
  <si>
    <t>13257 - Reformar e readequar o Hospital Regional Homero de Miranda Gomes de São José</t>
  </si>
  <si>
    <t>13258 - Reformar e readequar o Hospital Infantil de Chapecó</t>
  </si>
  <si>
    <t>13259 - Ações de vigilância, prevenção e controle de doenças e agravos não transmissíveis</t>
  </si>
  <si>
    <t>13260 - Ações de vigilância, prevenção e controle de zoonoses e dengue</t>
  </si>
  <si>
    <t>13261 - Ações de vigilância, prevenção e controle de doenças e agravos transmissíveis e imunização</t>
  </si>
  <si>
    <t>13262 - Ações do serviço de anatomia patológica e verificação de óbitos (SVO)</t>
  </si>
  <si>
    <t>13264 - Repasse financeiro estadual para as equipes de atenção básica na saúde prisional</t>
  </si>
  <si>
    <t>13266 - Realização dos serviços assistenciais no Centro Catarinense de Reabilitação</t>
  </si>
  <si>
    <t>13268 - Ampliar e reformar as Unidades Administrativas da SES</t>
  </si>
  <si>
    <t>13269 - Adquirir equipamentos e mobiliário para as Unidades Administrativas da SES</t>
  </si>
  <si>
    <t>13270 - Ações das Centrais de Regulação</t>
  </si>
  <si>
    <t>13271 - AP - Melhoria na infraestr de comercialização de produtos da agricultura familiar - ADR - Itapiranga</t>
  </si>
  <si>
    <t>Unidade melhorada/reformada (unidade)</t>
  </si>
  <si>
    <t>13272 - AP - Melhoria e ampliação das redes de água e esgoto - ADR - Itapiranga</t>
  </si>
  <si>
    <t>180 - Expansão do Sistema de Distribuição de Energia Elétrica</t>
  </si>
  <si>
    <t>13273 - AP - Ampliação da rede de distribuição elétrica - ADR - Itapiranga</t>
  </si>
  <si>
    <t>Rede de distribuição ampliada (unidade)</t>
  </si>
  <si>
    <t>13274 - AP - Implementar a rede de atendimento hospitalar do extremo oeste - ADR - Itapiranga</t>
  </si>
  <si>
    <t>13275 - AP - Ampliação do projeto de vídeo monitoramento - ADR - Itapiranga</t>
  </si>
  <si>
    <t>13276 - AP - Construção, reforma e ampliação de unidades policiais - ADR - Itapiranga</t>
  </si>
  <si>
    <t>13277 - AP - Construção de casa de acolhimento para idosos - ADR - Itapiranga</t>
  </si>
  <si>
    <t>13278 - AP - Implementação de internet de qualidade nas escolas estaduais - ADR - Itapiranga</t>
  </si>
  <si>
    <t>13279 - AP - Ampliação da rede de distribuição elétrica - ADR - São Miguel do Oeste</t>
  </si>
  <si>
    <t>13280 - AP - Ampliação da rede de distribuição elétrica - ADR - Dionísio Cerqueira</t>
  </si>
  <si>
    <t>13281 - AP - Ampliação da rede de distribuição elétrica - ADR - Palmitos</t>
  </si>
  <si>
    <t>13282 - AP - Construção subestação de energia elétrica - ADR - Chapecó</t>
  </si>
  <si>
    <t>13283 - AP - Ampliação da rede de distribuição elétrica - ADR - Chapecó</t>
  </si>
  <si>
    <t>13284 - AP - Ampliação da rede de distribuição elétrica - ADR - Seara</t>
  </si>
  <si>
    <t>13285 - AP - Ampliação da rede de distribuição elétrica - ADR - Caçador</t>
  </si>
  <si>
    <t>13286 - AP - Construção subestação de energia elétrica - ADR - Videira</t>
  </si>
  <si>
    <t>13287 - AP - Ampliação da rede de distribuição elétrica - ADR - Videira</t>
  </si>
  <si>
    <t>13288 - AP - Ampliação da rede de distribuição elétrica - ADR - Campos Novos</t>
  </si>
  <si>
    <t>13289 - AP - Ampliação da rede de distribuição elétrica - ADR - São Joaquim</t>
  </si>
  <si>
    <t>13290 - AP - Ampliação da rede de distribuição elétrica - ADR - Rio do Sul</t>
  </si>
  <si>
    <t>13291 - AP - Ampliação da rede de distribuição elétrica na Grande Florianópolis</t>
  </si>
  <si>
    <t>13292 - AP - Ampliação da rede de distribuição elétrica - ADR - Tubarão</t>
  </si>
  <si>
    <t>13293 - Construção de centro de atendimento para idosos - ADR - Itapiranga</t>
  </si>
  <si>
    <t>13294 - AP - Construção de centro de atendimento para idosos - ADR - Dionísio Cerqueira</t>
  </si>
  <si>
    <t>13295 - AP - Construção de centro de atendimento para idosos - ADR - Maravilha</t>
  </si>
  <si>
    <t>13296 - AP - Construção de centro de atendimento para idosos - ADR - Palmitos</t>
  </si>
  <si>
    <t>13297 - AP - Construção de centro de atendimento para idosos - ADR - Joaçaba</t>
  </si>
  <si>
    <t>13298 - AP - Construção de centro de atendimento para idosos - ADR - Caçador</t>
  </si>
  <si>
    <t>13299 - AP - Construção de moradias - ADR - Videira</t>
  </si>
  <si>
    <t>13300 - AP - Construção de moradias - ADR - Campos Novos</t>
  </si>
  <si>
    <t>13301 - AP - Construção de moradias - ADR - Lages</t>
  </si>
  <si>
    <t>13302 - AP - Construção de moradias - ADR - Curitibanos</t>
  </si>
  <si>
    <t>13303 - AP - Construção de moradias - ADR - Tubarão</t>
  </si>
  <si>
    <t>13304 - AP - Construção de abrigo para mulheres em situação de violência - ADR - Laguna</t>
  </si>
  <si>
    <t>13305 - AP - Regionalização do abrigo da mulher em situação de violência - ADR - Caçador</t>
  </si>
  <si>
    <t>13306 - AP - Construção do Centro de Referência de Assistência Social - CRAS - ADR - Ituporanga</t>
  </si>
  <si>
    <t>13307 - AP - Construção do Centro de Referência de Assistência Social - CRAS - ADR - Quilombo</t>
  </si>
  <si>
    <t>13308 - AP - Construção do Centro de Referência de Assistência Social - CRAS - ADR - São Lourenço do Oeste</t>
  </si>
  <si>
    <t>13309 - AP - Construção de centro de acolhimento para mulheres, idosos, crianças e adolescentes-ADR-Quilombo</t>
  </si>
  <si>
    <t>13310 - AP - Apoio a construção de sedes da APAE - ADR - Seara</t>
  </si>
  <si>
    <t>13311 - AP - Construção, reforma e ampliação de CRAS e CREAS - ADR - Campos Novos</t>
  </si>
  <si>
    <t>13312 - AP - Apoio a construção da sede da Associação dos Amigos dos Autistas - ADR - Criciúma</t>
  </si>
  <si>
    <t>13313 - AP - Implantação de UTI neonatal - ADR - São Miguel do Oeste</t>
  </si>
  <si>
    <t>13314 - AP - Reformar, equipar e ampliar o Hospital da Fundação - ADR - São Lourenço do Oeste</t>
  </si>
  <si>
    <t>13315 - AP - Incentivos financeiros para municípios - ADR - São Lourenço do Oeste</t>
  </si>
  <si>
    <t>13316 - AP - Aquisição de veículo, reforma e ampliação das unidades de saúde - ADR - Quilombo</t>
  </si>
  <si>
    <t>13317 - AP - Fortalecimento dos hospitais filantrópicos da região - ADR - Maravilha</t>
  </si>
  <si>
    <t>13318 - AP - Fortalecimento dos hospitais da região - ADR - Palmitos</t>
  </si>
  <si>
    <t>13319 - AP - Construção de Policlínica - ADR - Xanxerê</t>
  </si>
  <si>
    <t>13320 - AP - Aquisição e manutenção de UTI móvel - ADR - Concórdia</t>
  </si>
  <si>
    <t>13321 - AP - Construção e manutenção de clínica de especialidades - ADR - Concórdia</t>
  </si>
  <si>
    <t>13322 - AP - Aquisição de ambulância para suporte aos municípios da região - ADR - Seara</t>
  </si>
  <si>
    <t>13323 - AP - Construção de centro de reabilitação física, auditiva e ostomizados - ADR - Joaçaba</t>
  </si>
  <si>
    <t>13324 - AP - Construção de unidade de tratamento oncológico - ADR - Caçador</t>
  </si>
  <si>
    <t>13325 - AP - Implantação de Policlínica e centro de reabilitação - ADR - Videira</t>
  </si>
  <si>
    <t>13326 - AP - Construção, ampliação, reforma e aquisição de equip para hospitais da região - ADR Campos Novos</t>
  </si>
  <si>
    <t>13327 - AP - Construção de Policlínica - ADR - Lages</t>
  </si>
  <si>
    <t>13328 - AP - Construção de Policlínica - ADR - São Joaquim</t>
  </si>
  <si>
    <t>13329 - AP - Construção de Policlínica - ADR - Rio do Sul</t>
  </si>
  <si>
    <t>13330 - AP - Construção de Policlínica - ADR - Tubarão</t>
  </si>
  <si>
    <t>13331 - AP - Aumento de leitos de UTI adulto e neonatal - ADR - Itajaí</t>
  </si>
  <si>
    <t>13332 - AP - Aumento de leitos nos hospitais - ADR - Itajaí</t>
  </si>
  <si>
    <t>13333 - AP - Incentivos financeiros para custeio da atenção básica e assistência hospitalar - ADR - Blumenau</t>
  </si>
  <si>
    <t>13334 - AP - Incentivos financeiros para custeio do Hospital Beatriz Ramos - ADR - Timbó</t>
  </si>
  <si>
    <t>13335 - AP - Credenciamento de leitos hospitalares - ADR - Timbó</t>
  </si>
  <si>
    <t>13336 - AP - Readequação dos serviços prestados pelo SAMU - ADR - Timbó</t>
  </si>
  <si>
    <t>13337 - AP - Conclusão da reforma do Hospital e Maternidade Maria Auxiliadora - ADR - Ibirama</t>
  </si>
  <si>
    <t>13338 - AP - Incentivos financeiros para custeio do Hospital Bom Jesus - ADR - Ituporanga</t>
  </si>
  <si>
    <t>13339 - AP - Aquisição de equipamentos para hospitais da região - ADR - Rio do Sul</t>
  </si>
  <si>
    <t>13340 - AP - Incentivos financeiros para manutenção e investimentos nos hospitais da região - ADR - Taió</t>
  </si>
  <si>
    <t>13341 - AP - Incentivos financeiros para custeio e manutenção do Hospital Regional - ADR - Curitibanos</t>
  </si>
  <si>
    <t>13342 - AP - Construção do centro cirúrgico do Hospital Santa Cruz - ADR - Canoinhas</t>
  </si>
  <si>
    <t>13343 - AP - Construção, ampliação e aquisição de equipamentos Unidades Básicas de Saúde - ADR Canoinhas</t>
  </si>
  <si>
    <t>13344 - AP - Ampliação das atividades do HEMOSC - ADR - Canoinhas</t>
  </si>
  <si>
    <t>13345 - AP - Construção de hospital materno e infantil - ADR - Mafra</t>
  </si>
  <si>
    <t>13346 - AP - Construção de unidade de atenção básica em saúde - ADR - Joinville</t>
  </si>
  <si>
    <t>13347 - AP - Construir e equipar leitos hospitalares e UTIs - ADR - Joinville</t>
  </si>
  <si>
    <t>13348 - AP - Construção de Central Regional de Emergência - ADR - Joinville</t>
  </si>
  <si>
    <t>13349 - AP - Conclusão das obras do Hospital Santa Terezinha - ADR - Braço do Norte</t>
  </si>
  <si>
    <t>13350 - AP - Implantação da UTI no Hospital Senhor Bom Jesus dos Passos - ADR - Laguna</t>
  </si>
  <si>
    <t>13351 - AP - Construção e reforma de unidades básicas de saúde - ADR - Laguna</t>
  </si>
  <si>
    <t>13352 - AP - Implantação do contorno de Cocal do Sul e reab/aum capa tr Criciúma - Cocal do Sul - Urussanga</t>
  </si>
  <si>
    <t>13353 - AP - Realizar convênios para manutenção dos hospitais da região - ADR - Criciúma</t>
  </si>
  <si>
    <t>13354 - AP - Implantar serviços de alta complexidade no Hospital Regional de Araranguá - ADR - Araranguá</t>
  </si>
  <si>
    <t>13355 - AP - Aquisição de aparelho de ressonância magnética para a região do extremo sul - ADR - Araranguá</t>
  </si>
  <si>
    <t>13356 - AP - Incentivos financeiros para os hospitais da região - ADR - Araranguá</t>
  </si>
  <si>
    <t>13357 - AP - Reforma e ampliação do Hospital Regional de Araranguá - ADR - Araranguá</t>
  </si>
  <si>
    <t>13358 - AP - Construção e aparelhamento de Hospital Regional - ADR - São Joaquim</t>
  </si>
  <si>
    <t>13359 - AP - Implantação de centro de inovação tecnológica - ADR - São Miguel do Oeste</t>
  </si>
  <si>
    <t>13361 - AP - Construção do centro de atendimento socioeducativo provisório - ADR - São Miguel do Oeste</t>
  </si>
  <si>
    <t>13362 - AP - Construção de unidade de segurança pública - ADR - São Miguel do Oeste</t>
  </si>
  <si>
    <t>13363 - AP - Implantação e melhorias operacionais no sist. de abastecimento de água - ADR Dionísio Cerqueira</t>
  </si>
  <si>
    <t>13364 - AP - Implantação do sistema de esgoto sanitário - ADR - Dionísio Cerqueira</t>
  </si>
  <si>
    <t>13365 - AP - Adequação/melhoria/supervisão infraestrutura do aeroporto de Dionísio Cerqueira</t>
  </si>
  <si>
    <t>Aeroporto implantado (unidade)</t>
  </si>
  <si>
    <t>13366 - AP - Revitalização da SC que liga São José do Cedro a Princesa</t>
  </si>
  <si>
    <t>13367 - AP - Construção de centro de acolhimento para crianças e adolescentes - ADR - Dionísio Cerqueira</t>
  </si>
  <si>
    <t>13368 - AP - Apoio projeto p captação, armazenamento e aproveitamento de águas - ADR - São Lourenço do Oeste</t>
  </si>
  <si>
    <t>13369 - AP - Criação de programa de sanidade animal - ADR - São Lourenço do Oeste</t>
  </si>
  <si>
    <t>13370 - AP - Apoio a projetos de desenvolvimento econômico - ADR - São Lourenço do Oeste</t>
  </si>
  <si>
    <t>13371 - AP - Apoio ao sistema viário rural - ADR - São Lourenço do Oeste</t>
  </si>
  <si>
    <t>13372 - AP - Ampliação e reforma de unidade de segurança pública - ADR - São Lourenço do Oeste</t>
  </si>
  <si>
    <t>13373 - AP - Ampliação do sistema de abastecimento de água - ADR - Quilombo</t>
  </si>
  <si>
    <t>13374 - AP - Construção de centro eventos - ADR - Quilombo</t>
  </si>
  <si>
    <t>13376 - AP - Apoio para construção de centros culturais - ADR - Quilombo</t>
  </si>
  <si>
    <t>13377 - AP - Implantação do contorno viário da SC-160, acesso a Saudades - Pinhalzinho - ADR - Maravilha</t>
  </si>
  <si>
    <t>13378 - AP - Construção de quartel do Corpo de Bombeiros - ADR - Maravilha</t>
  </si>
  <si>
    <t>13379 - AP - Projeto de apoio a jovens rurais - ADR - Palmitos</t>
  </si>
  <si>
    <t>13380 - AP - Implantação do sistema de esgotamento sanitário - ADR - Palmitos</t>
  </si>
  <si>
    <t>13382 - AP - Apoio a construção de pavilhões industriais e incubadoras - ADR - Palmitos</t>
  </si>
  <si>
    <t>13383 - AP - Ampliação do projeto de vídeo monitoramento - ADR - Palmitos</t>
  </si>
  <si>
    <t>13384 - AP - Política de fomento a agricultura familiar e alimento orgânico - ADR - Chapecó</t>
  </si>
  <si>
    <t>13385 - AP - Implementação de cisternas nas propriedades rurais - ADR - Xanxerê</t>
  </si>
  <si>
    <t>13386 - AP - Revitalização de trevos, acostamentos e inclusão de perimetrais na SC-480</t>
  </si>
  <si>
    <t>13387 - AP - Ampliação do presídio de Xanxerê</t>
  </si>
  <si>
    <t>13388 - AP - Construção de unidade de segurança pública - ADR - Xanxerê</t>
  </si>
  <si>
    <t>13389 - AP - Apoio a construção de silos - ADR - Concórdia</t>
  </si>
  <si>
    <t>13390 - AP - Pavimentação da SC-469 a SC-390 - Alto Bela Vista - Peritiba</t>
  </si>
  <si>
    <t>13391 - AP - Pavimentação do acesso a Barra Bonita - Alto São Pedro - Ipira</t>
  </si>
  <si>
    <t>13392 - AP - Construção de sede do IML/IGP - ADR - Concórdia</t>
  </si>
  <si>
    <t>13393 - AP - Apoio a projeto para captação, armazenamento e aproveitamento de águas - ADR - Seara</t>
  </si>
  <si>
    <t>13394 - AP - Construção de centro eventos multiuso - ADR - Seara</t>
  </si>
  <si>
    <t>13395 - AP - Apoio às atividades culturais e esportivas - ADR - Seara</t>
  </si>
  <si>
    <t>13396 - AP - Construção de complexo de segurança pública - ADR - Joaçaba</t>
  </si>
  <si>
    <t>13397 - AP - Construção de sede do IGP - ADR - Joaçaba</t>
  </si>
  <si>
    <t>13398 - AP - Criação de escola de formação PM e BM - ADR - Joaçaba</t>
  </si>
  <si>
    <t>13399 - AP - Apoio a projeto para neutralizar emissão de gás metano - ADR - Videira</t>
  </si>
  <si>
    <t>13400 - AP - Construção de centro multiuso - ADR - Campos Novos</t>
  </si>
  <si>
    <t>13401 - AP - Expansão da UDESC para a região de Campos Novos</t>
  </si>
  <si>
    <t>13402 - AP - Apoio a implantação de incubadora de empresas - ADR - Campos Novos</t>
  </si>
  <si>
    <t>13403 - AP - Revitalização das SCs de abrangência da região e acessos - ADR - Campos Novos</t>
  </si>
  <si>
    <t>13404 - AP - Construção da ala feminina na Unidade Prisional Avançada - ADR - Campos Novos</t>
  </si>
  <si>
    <t>13405 - AP - Construção do centro de atendimento socioeducativo provisório - ADR - Campos Novos</t>
  </si>
  <si>
    <t>13406 - AP - Construção de colégio militar - ADR - Lages</t>
  </si>
  <si>
    <t>13407 - AP - Construção de novas delegacias - ADR - Lages</t>
  </si>
  <si>
    <t>13408 - AP - Ampliação do projeto de vídeo monitoramento - ADR - Lages</t>
  </si>
  <si>
    <t>13409 - AP - Fortalecimento das unidades de pesquisa da estação experimental - ADR - São Joaquim</t>
  </si>
  <si>
    <t>13410 - AP - Implantação da escola em tempo integral - ADR - São Joaquim</t>
  </si>
  <si>
    <t>13411 - AP - Melhoria de acessos e pontos turísticos - ADR - São Joaquim</t>
  </si>
  <si>
    <t>13412 - AP - Ampliação do projeto de vídeo monitoramento - ADR - São Joaquim</t>
  </si>
  <si>
    <t>13413 - AP - Implantação da escola em tempo integral - ADR - Itajaí</t>
  </si>
  <si>
    <t>13414 - AP - Const de centro de treinamento, formação e pesquisa - profissionais da educação - ADR - Itajaí</t>
  </si>
  <si>
    <t>13415 - AP - Ampliação dos cursos da UDESC - ADR - Itajaí</t>
  </si>
  <si>
    <t>Centro ampliado (unidade)</t>
  </si>
  <si>
    <t>13416 - Apoio a projetos municipais de investimentos - Pacto pelos Municípios - Caminhos do Desenvolvimento</t>
  </si>
  <si>
    <t>13417 - AP - Criação do complexo de segurança pública - ADR - Itajaí</t>
  </si>
  <si>
    <t>13418 - AP - Construção de centro regional de comercialização solidário - ADR - Brusque</t>
  </si>
  <si>
    <t>13419 - AP - Implantação terceira pista na Rod Gentil Archer - Brusque - São João Batista</t>
  </si>
  <si>
    <t>13420 - AP - Reabilitação da SC-108, trecho Brusque - Gaspar (Rodovia Ivo Silveira)</t>
  </si>
  <si>
    <t>13421 - AP - Construção de ponte em São João Batista - ADR - Brusque</t>
  </si>
  <si>
    <t>13422 - AP - Pavimentação da SC-409 - Canelinha a Brusque</t>
  </si>
  <si>
    <t>13423 - AP - Pavimentação asfáltica do Espraiado e centro ao Santuário Santa Paulina</t>
  </si>
  <si>
    <t>13424 - AP - Implantação de núcleo da Defesa Civil - ADR - Blumenau</t>
  </si>
  <si>
    <t>13425 - AP - Implantação e manutenção de obras contra cheias - ADR - Blumenau</t>
  </si>
  <si>
    <t>13426 - AP - Implantação da escola em tempo integral - ADR - Blumenau</t>
  </si>
  <si>
    <t>13427 - AP - Pavimentação da SC-108 - Blumenau</t>
  </si>
  <si>
    <t>13428 - AP - Implantação do 2 Batalhão da Polícia Militar - ADR - Blumenau</t>
  </si>
  <si>
    <t>13429 - AP - Construção, ampliação e reforma das instalações das polícias Civil e Militar - ADR - Blumenau</t>
  </si>
  <si>
    <t>13430 - AP - Implantação do sistema integrado de esgotamento sanitário - ADR - Timbó</t>
  </si>
  <si>
    <t>13431 - AP - Incentivar e divulgar polo de tecnologia, ciência e inovação nas indústrias - ADR - Timbó</t>
  </si>
  <si>
    <t>13432 - AP - Apoio a implantação de sistema integrado de informação - ADR - Timbó</t>
  </si>
  <si>
    <t>13433 - AP - Construir base aérea integrada - ADR - Timbó</t>
  </si>
  <si>
    <t>13434 - AP - Ações de proteção das nascentes - ADR - Timbó</t>
  </si>
  <si>
    <t>13435 - AP - Qualificação técnica para agricultores - ADR - Ibirama</t>
  </si>
  <si>
    <t>13436 - AP - Construção de centro eventos - ADR - Ibirama</t>
  </si>
  <si>
    <t>13437 - AP - Construção de complexo de esportes - ADR - Ibirama</t>
  </si>
  <si>
    <t>Complexo esportivo construído (unidade)</t>
  </si>
  <si>
    <t>13438 - AP - Revitalização do trecho de acesso da SC-110 a Lontras - ADR - Ibirama</t>
  </si>
  <si>
    <t>13439 - AP - Pavimentação acesso ao município de José Boiteux - ADR - Ibirama</t>
  </si>
  <si>
    <t>13440 - AP - Apoio as associações de agricultores, cooperativas e agroindústrias - ADR - Ituporanga</t>
  </si>
  <si>
    <t>13441 - AP - Pavimentação da SC-350 trecho Alfredo Wagner - Ituporanga</t>
  </si>
  <si>
    <t>13442 - AP - Construção de unidades de segurança pública - ADR - Ituporanga</t>
  </si>
  <si>
    <t>13443 - AP - Construção e manutenção de centro de tecnologia e inovação - ADR - Rio do Sul</t>
  </si>
  <si>
    <t>13444 - AP - Implantação da escola em tempo integral - ADR - Rio do Sul</t>
  </si>
  <si>
    <t>13445 - AP - Construção de espaços esportivos cobertos - ADR - Rio do Sul</t>
  </si>
  <si>
    <t>13446 - AP - Revitalização da SC-112 ligando Trombudo Central - Atalanta</t>
  </si>
  <si>
    <t>13447 - AP - Construção de ponte e de contorno viário - ADR - Rio do Sul</t>
  </si>
  <si>
    <t>13448 - AP - Aquisição de veículo para combate a incêndio - ADR - Rio do Sul</t>
  </si>
  <si>
    <t>13449 - AP - Pavimentação asfáltica Salete - Rio do Campo - ADR - Taió</t>
  </si>
  <si>
    <t>13450 - AP - Humanização de rodovias - ADR - Taió</t>
  </si>
  <si>
    <t>13451 - AP - Instalação de quartel em Salete - ADR - Taió</t>
  </si>
  <si>
    <t>13452 - AP - Instalação de quartel em Pouso Redondo - ADR - Taió</t>
  </si>
  <si>
    <t>13453 - AP - Implantação da Central de Abastecimento de Alimentos - CEASA - ADR - Curitibanos</t>
  </si>
  <si>
    <t>13454 - AP - Construção de centro de multiuso - ADR - Curitibanos</t>
  </si>
  <si>
    <t>13455 - AP - Ampliação do projeto de vídeo monitoramento - ADR - Curitibanos</t>
  </si>
  <si>
    <t>13456 - AP - Construção de centro de eventos - ADR - Canoinhas</t>
  </si>
  <si>
    <t>13457 - AP - Apoio à criação de núcleos industriais, tecnológicos e agroindustriais - ADR - Canoinhas</t>
  </si>
  <si>
    <t>13458 - AP - Pavimentação da SC-303 trecho entre BR-280 até Timbó Grande</t>
  </si>
  <si>
    <t>13459 - AP - Construção de ponte ligando Porto União a Irineópolis</t>
  </si>
  <si>
    <t>13460 - AP - Manutenção do Programa SC Rural - ADR - Mafra</t>
  </si>
  <si>
    <t>Projeto desenvolvido (unidade)</t>
  </si>
  <si>
    <t>13461 - AP - Pavimentação asfáltica Schroeder - SC-413 - Guaramirim</t>
  </si>
  <si>
    <t>13462 - AP - Pavimentação da estrada Bananal - ligação a São João do Itaperiú</t>
  </si>
  <si>
    <t>13463 - AP - Construção de ponte no trecho entre Guaramirim - Jaraguá do Sul</t>
  </si>
  <si>
    <t>13464 - AP - Pavimentação asfáltica para mobilidade urbana da região - ADR - Jaraguá do Sul</t>
  </si>
  <si>
    <t>13465 - AP - Pavimentação asfáltica trecho Jaraguá do Sul - Molha - Massaranduba</t>
  </si>
  <si>
    <t>13466 - AP - Conclusão do centro de inovação tecnológica - ADR - Joinville</t>
  </si>
  <si>
    <t>13467 - AP - Apoio para infraestrutura de equipamentos ligados à cultura, turismo e esporte - ADR -Joinville</t>
  </si>
  <si>
    <t>13468 - AP - Tratamento de pontos críticos nas rodovias - ADR - Joinville</t>
  </si>
  <si>
    <t>13469 - AP - Construção de unidade prisional regional feminina - ADR - Joinville</t>
  </si>
  <si>
    <t>13470 - AP - Revitalização, ampliação e reforma do complexo de segurança pública - ADR - Joinville</t>
  </si>
  <si>
    <t>13471 - AP - Pavimentação trecho Biguaçu - Tijucas via Sorocaba</t>
  </si>
  <si>
    <t>13472 - AP - Pavimentação Avenida das Universidades ligando São José - Palhoça</t>
  </si>
  <si>
    <t>13473 - AP - Construção de quartel do Corpo de Bombeiros na Grande Florianópolis</t>
  </si>
  <si>
    <t>13474 - AP - Desassoreamento de rios, lagos e canais - ADR - Tubarão</t>
  </si>
  <si>
    <t>13475 - AP - Construção de quadra coberta e auditórios - ADR - Tubarão</t>
  </si>
  <si>
    <t>13476 - AP - Construção e manutenção de espaços multiusos na região da Grande Florianópolis</t>
  </si>
  <si>
    <t>13477 - AP - Adequação e melhoria da infraestrutura no aeroporto Regional Sul - ADR - Tubarão</t>
  </si>
  <si>
    <t>13478 - AP - Pavimentação do acesso ao aeroporto - rodovia SC-442 - Jaguaruna</t>
  </si>
  <si>
    <t>13479 - AP - Construção de pontes na região - ADR - Tubarão</t>
  </si>
  <si>
    <t>13480 - AP - Construção de ponte em São Ludgero - ADR - Braço do Norte</t>
  </si>
  <si>
    <t>13481 - AP - Restauração da SC-370 de Grão Pará a Braço do Norte</t>
  </si>
  <si>
    <t>13482 - AP - Construção do Fórum de São Ludgero - FRJ</t>
  </si>
  <si>
    <t>13483 - AP - Construção de delegacia da mulher, criança e adolescente - ADR - Braço do Norte</t>
  </si>
  <si>
    <t>13484 - AP - Apoio ao sistema viário urbano - ADR - Laguna</t>
  </si>
  <si>
    <t>13485 - AP - Construção de quartel do Corpo de Bombeiros - ADR - Laguna</t>
  </si>
  <si>
    <t>13486 - AP - Construção de quartel da Polícia Militar de Imbituba - ADR - Laguna</t>
  </si>
  <si>
    <t>13487 - AP - Construção de quartel da Polícia Militar de Laguna - ADR - Laguna</t>
  </si>
  <si>
    <t>13488 - AP - Construção de Hospital Regional - ADR - Criciúma</t>
  </si>
  <si>
    <t>13489 - AP - Pavimentação da rodovia, trecho Siderópolis - Nova Veneza</t>
  </si>
  <si>
    <t>13490 - AP - Apoio ao sistema viário urbano - ADR - Criciúma</t>
  </si>
  <si>
    <t>13491 - AP - Ampliação do projeto de vídeo monitoramento - ADR - Criciúma</t>
  </si>
  <si>
    <t>13492 - AP - Construção de quartel do Corpo de Bombeiros de Içara - ADR - Criciúma</t>
  </si>
  <si>
    <t>13493 - AP - Construção do elevado do Piritu na SC-290 - ADR - Araranguá</t>
  </si>
  <si>
    <t>13494 - AP - Pavimentação da SC-443, trecho Meleiro - Nova Veneza</t>
  </si>
  <si>
    <t>13495 - AP - Construção de centro acolhimento de menores infratores - ADR - Araranguá</t>
  </si>
  <si>
    <t>13496 - Administração de pessoal e encargos sociais - SDC</t>
  </si>
  <si>
    <t>13497 - Extensão de rede de distribuição de gás natural - Residencial</t>
  </si>
  <si>
    <t>13498 - Expansão de rede de distribuição de gás natural - Projeto Florianópolis/Ilha - UFSC</t>
  </si>
  <si>
    <t>13499 - Expansão de rede de distribuição de gás natural - Projeto Florianópolis/Ilha - Centro</t>
  </si>
  <si>
    <t>13501 - Expansão de rede de distribuição de gás natural - Projeto Urbano Tubarão</t>
  </si>
  <si>
    <t>13502 - Expansão de rede de distribuição de gás natural - Projeto Serra Catarinense</t>
  </si>
  <si>
    <t>13503 - Expansão de rede de distribuição de gás natural - Projeto Garuva</t>
  </si>
  <si>
    <t>13504 - Expansão de rede de distribuição de gás natural - Projeto Siderópolis</t>
  </si>
  <si>
    <t>13505 - Expansão de rede de distribuição de gás natural - Projeto Guabiruba</t>
  </si>
  <si>
    <t>13506 - Expansão de rede de distribuição de gás natural - Projeto Sombrio</t>
  </si>
  <si>
    <t>13507 - Expansão de rede de distribuição de gás natural - Projeto Linha Tronco - Içara</t>
  </si>
  <si>
    <t>13508 - Remanejamento de rede de distribuição de gás natural - BR-470 e BR-280</t>
  </si>
  <si>
    <t>13509 - AP - Recuperação da SC-340 - ADR - Ibirama</t>
  </si>
  <si>
    <t>13511 - Despesas com restituição de depósitos judiciais - EGE</t>
  </si>
  <si>
    <t>41031 - Agência de Desenvolvimento Regional de Itapiranga</t>
  </si>
  <si>
    <t>13512 - Administração de pessoal e encargos sociais - ADR - Itapiranga</t>
  </si>
  <si>
    <t>13513 - Encargos com estagiários - ADR - Itapiranga</t>
  </si>
  <si>
    <t>13514 - Administração e manutenção dos serviços administrativos gerais - ADR - Itapiranga</t>
  </si>
  <si>
    <t>13515 - Manutenção e modernização dos serviços de tecnologia da informação e comunicação - ADR - Itapiranga</t>
  </si>
  <si>
    <t>13516 - AP - Manutenção e reforma de escolas - educação básica - ADR - Itapiranga</t>
  </si>
  <si>
    <t>13517 - Administração e manutenção da Gerência Regional de Educação - ADR - Itapiranga</t>
  </si>
  <si>
    <t>13518 - Manutenção rotineira de rodovias - ADR - Itapiranga</t>
  </si>
  <si>
    <t>13519 - Capacitação de profissionais da educação básica - ADR - Itapiranga</t>
  </si>
  <si>
    <t>13520 - Transporte escolar dos alunos da educação básica - ADR - Itapiranga</t>
  </si>
  <si>
    <t>13521 - Operacionalização da educação básica - ADR - Itapiranga</t>
  </si>
  <si>
    <t>13522 - Promoção do desenvolvimento regional - ADR - Itapiranga</t>
  </si>
  <si>
    <t>13523 - Administração de pessoal e encargos sociais - GERED - ADR - Itapiranga</t>
  </si>
  <si>
    <t>13524 - Capacitação profissional dos agentes públicos - ADR - Itapiranga</t>
  </si>
  <si>
    <t>41032 - Agência de Desenvolvimento Regional de Quilombo</t>
  </si>
  <si>
    <t>13525 - Administração de pessoal e encargos sociais - ADR - Quilombo</t>
  </si>
  <si>
    <t>13526 - Administração e manutenção dos serviços administrativos gerais - ADR - Quilombo</t>
  </si>
  <si>
    <t>13527 - Encargos com estagiários - ADR - Quilombo</t>
  </si>
  <si>
    <t>13528 - Manutenção e modernização dos serviços de tecnologia da informação e comunicação - ADR - Quilombo</t>
  </si>
  <si>
    <t>13529 - Administração e manutenção da Gerência Regional de Educação - ADR - Quilombo</t>
  </si>
  <si>
    <t>13530 - AP - Manutenção e reforma de escolas - educação básica - ADR - Quilombo</t>
  </si>
  <si>
    <t>13531 - Manutenção rotineira de rodovias - ADR - Quilombo</t>
  </si>
  <si>
    <t>13532 - Capacitação de profissionais da educação básica - ADR - Quilombo</t>
  </si>
  <si>
    <t>13533 - AP - Apoio a infraestrutura turísticas - ADR - Quilombo</t>
  </si>
  <si>
    <t>13534 - Transporte escolar dos alunos da educação básica - ADR - Quilombo</t>
  </si>
  <si>
    <t>13535 - Operacionalização da educação básica - ADR - Quilombo</t>
  </si>
  <si>
    <t>13536 - Promoção do desenvolvimento regional - ADR - Quilombo</t>
  </si>
  <si>
    <t>13537 - Administração de pessoal e encargos sociais - GERED - ADR - Quilombo</t>
  </si>
  <si>
    <t>13538 - Capacitação profissional dos agentes públicos - ADR - Quilombo</t>
  </si>
  <si>
    <t>13539 - AP - Apoio a rede municipal para construção de creches - ADR - Quilombo</t>
  </si>
  <si>
    <t>41033 - Agência de Desenvolvimento Regional de Seara</t>
  </si>
  <si>
    <t>13540 - Administração de pessoal e encargos sociais - ADR - Seara</t>
  </si>
  <si>
    <t>13541 - Encargos com estagiários - ADR - Seara</t>
  </si>
  <si>
    <t>13542 - Administração e manutenção dos serviços administrativos gerais - ADR - Seara</t>
  </si>
  <si>
    <t>13543 - Manutenção rotineira de rodovias - ADR - Seara</t>
  </si>
  <si>
    <t>13544 - Administração e manutenção da Gerência Regional de Educação - ADR - Seara</t>
  </si>
  <si>
    <t>13545 - Capacitação de profissionais da educação básica - ADR - Seara</t>
  </si>
  <si>
    <t>13546 - AP - Manutenção e reforma de escolas - educação básica - ADR - Seara</t>
  </si>
  <si>
    <t>13547 - Operacionalização da educação básica - ADR - Seara</t>
  </si>
  <si>
    <t>13548 - Transporte escolar dos alunos da educação básica - ADR - Seara</t>
  </si>
  <si>
    <t>13549 - Manutenção e modernização dos serviços de tecnologia da informação e comunicação - ADR - Seara</t>
  </si>
  <si>
    <t>13550 - Promoção do desenvolvimento regional - ADR - Seara</t>
  </si>
  <si>
    <t>13551 - Administração de pessoal e encargos sociais - GERED - ADR - Seara</t>
  </si>
  <si>
    <t>13552 - Capacitação profissional dos agentes públicos - ADR - Seara</t>
  </si>
  <si>
    <t>41034 - Agência de Desenvolvimento Regional de Taió</t>
  </si>
  <si>
    <t>13553 - Administração de pessoal e encargos sociais - ADR - Taió</t>
  </si>
  <si>
    <t>13554 - Encargos com estagiários - ADR - Taió</t>
  </si>
  <si>
    <t>13555 - Administração e manutenção dos serviços administrativos gerais - ADR - Taió</t>
  </si>
  <si>
    <t>13556 - Administração e manutenção da Gerência Regional de Educação - ADR - Taió</t>
  </si>
  <si>
    <t>13557 - Manutenção rotineira de rodovias - ADR - Taió</t>
  </si>
  <si>
    <t>41050 - Agência de Desenvolvimento Regional de Ibirama</t>
  </si>
  <si>
    <t>13558 - Administração de pessoal e encargos sociais - ADR - Ibirama</t>
  </si>
  <si>
    <t>13559 - AP - Manutenção e reforma de escolas - educação básica - ADR - Taió</t>
  </si>
  <si>
    <t>13560 - Capacitação de profissionais da educação básica - ADR - Taió</t>
  </si>
  <si>
    <t>13561 - Transporte escolar dos alunos da educação básica - ADR - Taió</t>
  </si>
  <si>
    <t>13562 - Operacionalização da educação básica - ADR - Taió</t>
  </si>
  <si>
    <t>13563 - Manutenção e modernização dos serviços de tecnologia da informação e comunicação - ADR - Taió</t>
  </si>
  <si>
    <t>13564 - Promoção do desenvolvimento regional - ADR - Taió</t>
  </si>
  <si>
    <t>13565 - Administração de pessoal e encargos sociais - GERED - ADR - Taió</t>
  </si>
  <si>
    <t>13566 - Capacitação profissional dos agentes públicos - ADR - Taió</t>
  </si>
  <si>
    <t>13567 - Encargos com estagiários - ADR - Ibirama</t>
  </si>
  <si>
    <t>41035 - Agência de Desenvolvimento Regional de Timbó</t>
  </si>
  <si>
    <t>13568 - Administração de pessoal e encargos sociais - ADR - Timbó</t>
  </si>
  <si>
    <t>13569 - Transporte escolar dos alunos da educação básica - ADR - Timbó</t>
  </si>
  <si>
    <t>13570 - Manutenção e modernização dos serviços de tecnologia da informação e comunicação - ADR - Ibirama</t>
  </si>
  <si>
    <t>13571 - Operacionalização da educação profissional - ADR - Timbó</t>
  </si>
  <si>
    <t>13572 - Manutenção rotineira de rodovias - ADR - Ibirama</t>
  </si>
  <si>
    <t>13573 - Manutenção e modernização dos serviços de tecnologia da informação e comunicação - ADR - Timbó</t>
  </si>
  <si>
    <t>13574 - Encargos com estagiários - ADR - Timbó</t>
  </si>
  <si>
    <t>13575 - Administração e manutenção da Gerência Regional de Educação - ADR - Ibirama</t>
  </si>
  <si>
    <t>13576 - Administração e manutenção dos serviços administrativos gerais - ADR - Timbó</t>
  </si>
  <si>
    <t>13577 - Administração e manutenção da Gerência Regional de Educação - ADR - Timbó</t>
  </si>
  <si>
    <t>13578 - Operacionalização da educação básica - ADR - Ibirama</t>
  </si>
  <si>
    <t>13579 - Capacitação de profissionais da educação básica - ADR - Timbó</t>
  </si>
  <si>
    <t>13580 - AP - Manutenção e reforma de escolas - educação básica - ADR - Timbó</t>
  </si>
  <si>
    <t>13581 - Transporte escolar dos alunos da educação básica - ADR - Ibirama</t>
  </si>
  <si>
    <t>13582 - Operacionalização da educação básica - ADR - Timbó</t>
  </si>
  <si>
    <t>13583 - Promoção do desenvolvimento regional - ADR - Timbó</t>
  </si>
  <si>
    <t>13584 - Administração de pessoal e encargos sociais - GERED - ADR - Timbó</t>
  </si>
  <si>
    <t>13585 - AP - Manutenção e reforma de escolas - educação básica - ADR - Ibirama</t>
  </si>
  <si>
    <t>13586 - Capacitação profissional dos agentes públicos - ADR - Timbó</t>
  </si>
  <si>
    <t>13587 - Administração e manutenção dos serviços administrativos gerais - ADR - Ibirama</t>
  </si>
  <si>
    <t>41036 - Agência de Desenvolvimento Regional de Braço do Norte</t>
  </si>
  <si>
    <t>13588 - Administração de pessoal e encargos sociais - ADR - Braço do Norte</t>
  </si>
  <si>
    <t>13589 - Encargos com estagiários - ADR - Braço do Norte</t>
  </si>
  <si>
    <t>13590 - Capacitação de profissionais da educação básica - ADR - Ibirama</t>
  </si>
  <si>
    <t>13591 - Administração e manutenção dos serviços administrativos gerais - ADR - Braço do Norte</t>
  </si>
  <si>
    <t>13592 - Manutenção e modernização dos serviços de tecnologia da informação e comunic - ADR - Braço do Norte</t>
  </si>
  <si>
    <t>13593 - Promoção do desenvolvimento regional - ADR - Ibirama</t>
  </si>
  <si>
    <t>13594 - Manutenção rotineira de rodovias - ADR - Braço do Norte</t>
  </si>
  <si>
    <t>13595 - Administração de pessoal e encargos sociais - GERED - ADR - Ibirama</t>
  </si>
  <si>
    <t>13596 - Administração e manutenção da Gerência Regional de Educação - ADR - Braço do Norte</t>
  </si>
  <si>
    <t>13597 - Capacitação de profissionais da educação básica - ADR - Braço do Norte</t>
  </si>
  <si>
    <t>13598 - Capacitação profissional dos agentes públicos - ADR - Ibirama</t>
  </si>
  <si>
    <t>13599 - Transporte escolar dos alunos da educação básica - ADR - Braço do Norte</t>
  </si>
  <si>
    <t>13600 - AP - Manutenção e reforma de escolas - educação básica - ADR - Braço do Norte</t>
  </si>
  <si>
    <t>13601 - Operacionalização da educação básica - ADR - Braço do Norte</t>
  </si>
  <si>
    <t>13602 - Operacionalização da educação profissional - ADR - Braço do Norte</t>
  </si>
  <si>
    <t>41051 - Agência de Desenvolvimento Regional de Blumenau</t>
  </si>
  <si>
    <t>13603 - Administração de pessoal e encargos sociais - ADR - Blumenau</t>
  </si>
  <si>
    <t>13604 - Promoção do desenvolvimento regional - ADR - Braço do Norte</t>
  </si>
  <si>
    <t>13605 - Administração de pessoal e encargos sociais - GERED - ADR - Braço do Norte</t>
  </si>
  <si>
    <t>13606 - Transporte escolar dos alunos da educação básica - ADR - Blumenau</t>
  </si>
  <si>
    <t>13607 - Capacitação profissional dos agentes públicos - ADR - Braço do Norte</t>
  </si>
  <si>
    <t>13608 - Manutenção e modernização dos serviços de tecnologia da informação e comunicação - ADR - Blumenau</t>
  </si>
  <si>
    <t>41037 - Agência de Desenvolvimento Regional de São Miguel do Oeste</t>
  </si>
  <si>
    <t>13609 - Administração de pessoal e encargos sociais - ADR - São Miguel do Oeste</t>
  </si>
  <si>
    <t>13610 - Administração e manutenção dos serviços administrativos gerais - ADR - São Miguel do Oeste</t>
  </si>
  <si>
    <t>13611 - Encargos com estagiários - ADR - Blumenau</t>
  </si>
  <si>
    <t>13612 - Encargos com estagiários - ADR - São Miguel do Oeste</t>
  </si>
  <si>
    <t>13613 - Administração e manutenção dos serviços administrativos gerais - ADR - Blumenau</t>
  </si>
  <si>
    <t>13614 - AP - Capacitação de profissionais da educação básica - ADR - São Miguel do Oeste</t>
  </si>
  <si>
    <t>13615 - Transporte escolar dos alunos da educação básica - ADR - São Miguel do Oeste</t>
  </si>
  <si>
    <t>13616 - Administração e manutenção da Gerência Regional de Educação - ADR - Blumenau</t>
  </si>
  <si>
    <t>13617 - Operacionalização da educação básica - ADR - São Miguel do Oeste</t>
  </si>
  <si>
    <t>13618 - Operacionalização da educação profissional - ADR - São Miguel do Oeste</t>
  </si>
  <si>
    <t>13619 - Capacitação de profissionais da educação básica - ADR - Blumenau</t>
  </si>
  <si>
    <t>13620 - Administração e manutenção da Gerência Regional de Educação - ADR - São Miguel do Oeste</t>
  </si>
  <si>
    <t>13621 - Operacionalização da educação básica - ADR - Blumenau</t>
  </si>
  <si>
    <t>13622 - AP - Manutenção e reforma de escolas - educação básica - ADR - São Miguel do Oeste</t>
  </si>
  <si>
    <t>13623 - Manutenção e modernização dos serviços de tecnologia da inform e comunic - ADR - São Miguel do Oeste</t>
  </si>
  <si>
    <t>13624 - Promoção do desenvolvimento regional - ADR - São Miguel do Oeste</t>
  </si>
  <si>
    <t>13625 - AP - Manutenção e reforma de escolas - educação básica - ADR - Blumenau</t>
  </si>
  <si>
    <t>13626 - Administração de pessoal e encargos sociais - GERED - ADR - São Miguel do Oeste</t>
  </si>
  <si>
    <t>13627 - AP - Manutenção rotineira de rodovias - ADR - São Miguel do Oeste</t>
  </si>
  <si>
    <t>13628 - Capacitação profissional dos agentes públicos - ADR - São Miguel do Oeste</t>
  </si>
  <si>
    <t>13629 - Operacionalização da educação profissional - ADR - Blumenau</t>
  </si>
  <si>
    <t>13630 - Promoção do desenvolvimento regional - ADR - Blumenau</t>
  </si>
  <si>
    <t>13631 - AP - Aquisição de área para construção de centro de educação profissional - ADR - São Miguel Oeste</t>
  </si>
  <si>
    <t>Terreno adquirido (unidade)</t>
  </si>
  <si>
    <t>13632 - Serviços administrativos do ensino superior - ADR - Blumenau</t>
  </si>
  <si>
    <t>41038 - Agência de Desenvolvimento Regional de Maravilha</t>
  </si>
  <si>
    <t>13633 - Administração de pessoal e encargos sociais - ADR - Maravilha</t>
  </si>
  <si>
    <t>13634 - Administração e manutenção dos serviços administrativos gerais - ADR - Maravilha</t>
  </si>
  <si>
    <t>13635 - Administração de pessoal e encargos sociais - GERED - ADR - Blumenau</t>
  </si>
  <si>
    <t>13636 - Administração e manutenção da Gerência Regional de Educação - ADR - Maravilha</t>
  </si>
  <si>
    <t>13637 - Capacitação de profissionais da educação básica - ADR - Maravilha</t>
  </si>
  <si>
    <t>13638 - Manutenção rotineira de rodovias - ADR - Blumenau</t>
  </si>
  <si>
    <t>13639 - Capacitação profissional dos agentes públicos - ADR - Blumenau</t>
  </si>
  <si>
    <t>13640 - AP - Manutenção e reforma de escolas - educação básica - ADR - Maravilha</t>
  </si>
  <si>
    <t>13641 - Manutenção e modernização dos serviços de tecnologia da informação e comunicação - ADR - Maravilha</t>
  </si>
  <si>
    <t>13642 - Encargos com estagiários - ADR - Maravilha</t>
  </si>
  <si>
    <t>13643 - Manutenção rotineira de rodovias - ADR - Maravilha</t>
  </si>
  <si>
    <t>13644 - Operacionalização da educação básica - ADR - Maravilha</t>
  </si>
  <si>
    <t>41052 - Agência de Desenvolvimento Regional de Brusque</t>
  </si>
  <si>
    <t>13645 - Administração e manutenção da Gerência Regional de Educação - ADR - Brusque</t>
  </si>
  <si>
    <t>13646 - Transporte escolar dos alunos da educação básica - ADR - Maravilha</t>
  </si>
  <si>
    <t>13647 - Promoção do desenvolvimento regional - ADR - Maravilha</t>
  </si>
  <si>
    <t>13648 - Administração de pessoal e encargos sociais - GERED - ADR - Maravilha</t>
  </si>
  <si>
    <t>13649 - Capacitação profissional dos agentes públicos - ADR - Maravilha</t>
  </si>
  <si>
    <t>41039 - Agência de Desenvolvimento Regional de São Lourenço do Oeste</t>
  </si>
  <si>
    <t>13650 - Administração de pessoal e encargos sociais - ADR - São Lourenço do Oeste</t>
  </si>
  <si>
    <t>13651 - Manutenção rotineira de rodovias - ADR - Brusque</t>
  </si>
  <si>
    <t>13652 - Administração e manutenção dos serviços administrativos gerais - ADR - São Lourenço do Oeste</t>
  </si>
  <si>
    <t>13653 - Encargos com estagiários - ADR - São Lourenço do Oeste</t>
  </si>
  <si>
    <t>13654 - Encargos com estagiários - ADR - Brusque</t>
  </si>
  <si>
    <t>13655 - Manutenção e modernização dos serviços de tencnol da inform e comunic - ADR - São Lourenço do Oeste</t>
  </si>
  <si>
    <t>13656 - Administração e manutenção da Gerência Regional de Educação - ADR - São Lourenço do Oeste</t>
  </si>
  <si>
    <t>13657 - Administração de pessoal e encargos sociais - ADR - Brusque</t>
  </si>
  <si>
    <t>13658 - Operacionalização da educação básica - ADR - São Lourenço do Oeste</t>
  </si>
  <si>
    <t>13659 - Capacitação de profissionais da educação básica - ADR - São Lourenço do Oeste</t>
  </si>
  <si>
    <t>13660 - Administração e manutenção dos serviços administrativos gerais - ADR - Brusque</t>
  </si>
  <si>
    <t>13661 - Transporte escolar dos alunos da educação básica - ADR - São Lourenço do Oeste</t>
  </si>
  <si>
    <t>13662 - Capacitação de profissionais da educação básica - ADR - Brusque</t>
  </si>
  <si>
    <t>13663 - Operacionalização da educação profissional - ADR - São Lourenço do Oeste</t>
  </si>
  <si>
    <t>13664 - Operacionalização da educação básica - ADR - Brusque</t>
  </si>
  <si>
    <t>13665 - AP - Manutenção e reforma de escolas - educação básica - ADR - São Lourenço do Oeste</t>
  </si>
  <si>
    <t>13666 - Promoção do desenvolvimento regional - ADR - São Lourenço do Oeste</t>
  </si>
  <si>
    <t>13667 - Transporte escolar dos alunos da educação básica - ADR - Brusque</t>
  </si>
  <si>
    <t>13668 - Administração de pessoal e encargos sociais - GERED - ADR - São Lourenço do Oeste</t>
  </si>
  <si>
    <t>13669 - Manutenção rotineira de rodovias - ADR - São Lourenço do Oeste</t>
  </si>
  <si>
    <t>13670 - AP - Manutenção e reforma de escolas - educação básica - ADR - Brusque</t>
  </si>
  <si>
    <t>13671 - Capacitação profissional dos agentes públicos - ADR - São Lourenço do Oeste</t>
  </si>
  <si>
    <t>13672 - Manutenção e modernização dos serviços de tecnologia da informação e comunicação - ADR - Brusque</t>
  </si>
  <si>
    <t>41040 - Agência de Desenvolvimento Regional de Chapecó</t>
  </si>
  <si>
    <t>13673 - Administração de pessoal e encargos sociais - ADR - Chapecó</t>
  </si>
  <si>
    <t>13674 - Administração e manutenção dos serviços administrativos gerais - ADR - Chapecó</t>
  </si>
  <si>
    <t>13675 - Promoção do desenvolvimento regional - ADR - Brusque</t>
  </si>
  <si>
    <t>13676 - Encargos com estagiários - ADR - Chapecó</t>
  </si>
  <si>
    <t>13677 - Manutenção e modernização dos serviços de tecnologia da informação e comunicação - ADR - Chapecó</t>
  </si>
  <si>
    <t>13678 - Administração de pessoal e encargos sociais - GERED - ADR - Brusque</t>
  </si>
  <si>
    <t>13679 - Administração e manutenção da Gerência Regional de Educação - ADR - Chapecó</t>
  </si>
  <si>
    <t>13680 - Capacitação profissional dos agentes públicos - ADR - Brusque</t>
  </si>
  <si>
    <t>13681 - Transporte escolar dos alunos da educação básica - ADR - Chapecó</t>
  </si>
  <si>
    <t>13682 - Operacionalização da educação profissional - ADR - Chapecó</t>
  </si>
  <si>
    <t>13683 - Manutenção rotineira de rodovias - ADR - Chapecó</t>
  </si>
  <si>
    <t>13684 - Operacionalização da educação básica - ADR - Chapecó</t>
  </si>
  <si>
    <t>41053 - Agência de Desenvolvimento Regional de Itajai</t>
  </si>
  <si>
    <t>13685 - Administração e manutenção dos serviços administrativos gerais - ADR - Itajaí</t>
  </si>
  <si>
    <t>13686 - AP - Manutenção e reforma de escolas - educação básica - ADR - Chapecó</t>
  </si>
  <si>
    <t>13687 - Capacitação de profissionais da educação básica - ADR - Chapecó</t>
  </si>
  <si>
    <t>13688 - Encargos com estagiários - ADR - Itajaí</t>
  </si>
  <si>
    <t>13689 - Transporte escolar dos alunos da educação básica - ADR - Itajaí</t>
  </si>
  <si>
    <t>13690 - Ampliação/duplicação/supervisão - acesso viário ao município de Chapecó</t>
  </si>
  <si>
    <t>13691 - Promoção do desenvolvimento regional - ADR - Chapecó</t>
  </si>
  <si>
    <t>13692 - Administração de pessoal e encargos sociais - ADR - Itajaí</t>
  </si>
  <si>
    <t>13693 - Administração de pessoal e encargos sociais - GERED - ADR - Chapecó</t>
  </si>
  <si>
    <t>13694 - Capacitação profissional dos agentes públicos - ADR - Chapecó</t>
  </si>
  <si>
    <t>13695 - Manutenção e modernização dos serviços de tecnologia da informação e comunicação - ADR - Itajaí</t>
  </si>
  <si>
    <t>41041 - Agência de Desenvolvimento Regional de Xanxerê</t>
  </si>
  <si>
    <t>13696 - Administração de pessoal e encargos sociais - ADR - Xanxerê</t>
  </si>
  <si>
    <t>13697 - Administração e manutenção da Gerência Regional de Educação - ADR - Itajaí</t>
  </si>
  <si>
    <t>13698 - Manutenção e modernização dos serviços de tecnologia da informação e comunicação - ADR - Xanxerê</t>
  </si>
  <si>
    <t>13699 - Encargos com estagiários - ADR - Xanxerê</t>
  </si>
  <si>
    <t>13700 - Capacitação de profissionais da educação básica - ADR - Itajaí</t>
  </si>
  <si>
    <t>13702 - Administração e manutenção dos serviços administrativos gerais - ADR - Xanxerê</t>
  </si>
  <si>
    <t>13703 - Manutenção e reforma de escolas - educação básica - ADR - Itajaí</t>
  </si>
  <si>
    <t>13704 - Manutenção rotineira de rodovias - ADR - Xanxerê</t>
  </si>
  <si>
    <t>13705 - Operacionalização da educação básica - ADR - Itajaí</t>
  </si>
  <si>
    <t>13706 - Operacionalização da educação básica - ADR - Xanxerê</t>
  </si>
  <si>
    <t>13707 - Capacitação de profissionais da educação básica - ADR - Xanxerê</t>
  </si>
  <si>
    <t>13708 - Serviços administrativos do ensino superior - ADR - Itajaí</t>
  </si>
  <si>
    <t>13709 - Administração e manutenção da Gerência Regional de Educação - ADR - Xanxerê</t>
  </si>
  <si>
    <t>13710 - Promoção do desenvolvimento regional - ADR - Itajaí</t>
  </si>
  <si>
    <t>13711 - Transporte escolar dos alunos da educação básica - ADR - Xanxerê</t>
  </si>
  <si>
    <t>13712 - AP - Manutenção e reforma de escolas - educação básica - ADR - Xanxerê</t>
  </si>
  <si>
    <t>13713 - Administração de pessoal e encargos sociais - GERED - ADR - Itajaí</t>
  </si>
  <si>
    <t>13714 - Promoção do desenvolvimento regional - ADR - Xanxerê</t>
  </si>
  <si>
    <t>13715 - Administração de pessoal e encargos sociais - GERED - ADR - Xanxerê</t>
  </si>
  <si>
    <t>13716 - Capacitação profissional dos agentes públicos - ADR - Itajaí</t>
  </si>
  <si>
    <t>13717 - Capacitação profissional dos agentes públicos - ADR - Xanxerê</t>
  </si>
  <si>
    <t>41042 - Agência de Desenvolvimento Regional de Concórdia</t>
  </si>
  <si>
    <t>13718 - Administração de pessoal e encargos sociais - ADR - Concórdia</t>
  </si>
  <si>
    <t>13719 - Encargos com estagiários - ADR - Concórdia</t>
  </si>
  <si>
    <t>13720 - Administração e manutenção dos serviços administrativos gerais - ADR - Concórdia</t>
  </si>
  <si>
    <t>13721 - Manutenção rotineira de rodovias - ADR - Concórdia</t>
  </si>
  <si>
    <t>13722 - Administração e manutenção da Gerência Regional de Educação - ADR - Concórdia</t>
  </si>
  <si>
    <t>13723 - Operacionalização da educação básica - ADR - Concórdia</t>
  </si>
  <si>
    <t>13724 - Capacitação de profissionais da educação básica - ADR - Concórdia</t>
  </si>
  <si>
    <t>13725 - Transporte escolar dos alunos da educação básica - ADR - Concórdia</t>
  </si>
  <si>
    <t>13726 - Manutenção e reforma de escolas - educação básica - ADR - Concórdia</t>
  </si>
  <si>
    <t>13727 - Manutenção e modernização dos serviços de tecnologia da informação e comunicação - ADR - Concórdia</t>
  </si>
  <si>
    <t>13728 - Promoção do desenvolvimento regional - ADR - Concórdia</t>
  </si>
  <si>
    <t>13729 - Administração de pessoal e encargos sociais - GERED - ADR - Concórdia</t>
  </si>
  <si>
    <t>13730 - Capacitação profissional dos agentes públicos - ADR - Concórdia</t>
  </si>
  <si>
    <t>41043 - Agência de Desenvolvimento Regional de Joaçaba</t>
  </si>
  <si>
    <t>13731 - Administração de pessoal e encargos sociais - ADR - Joaçaba</t>
  </si>
  <si>
    <t>41054 - Agência de Desenvolvimento Regional de Laguna</t>
  </si>
  <si>
    <t>13732 - Administração de pessoal e encargos sociais - ADR - Laguna</t>
  </si>
  <si>
    <t>13733 - Administração e manutenção dos serviços administrativos gerais - ADR - Joaçaba</t>
  </si>
  <si>
    <t>13734 - Administração e manutenção da Gerência Regional de Educação - ADR - Joaçaba</t>
  </si>
  <si>
    <t>13735 - Administração e manutenção dos serviços administrativos gerais - ADR - Laguna</t>
  </si>
  <si>
    <t>13736 - Encargos com estagiários - ADR - Joaçaba</t>
  </si>
  <si>
    <t>13737 - Administração e manutenção da Gerência Regional de Educação - ADR - Laguna</t>
  </si>
  <si>
    <t>13738 - Encargos com estagiários - ADR - Laguna</t>
  </si>
  <si>
    <t>13739 - Manutenção e modernização dos serviços de tecnologia da informação e comunicação - ADR - Joaçaba</t>
  </si>
  <si>
    <t>13740 - Manutenção e modernização dos serviços de tecnologia da informação e comunicação - ADR - Laguna</t>
  </si>
  <si>
    <t>13741 - Manutenção rotineira de rodovias - ADR - Joaçaba</t>
  </si>
  <si>
    <t>13742 - Manutenção rotineira de rodovias - ADR - Laguna</t>
  </si>
  <si>
    <t>13743 - AP - Manutenção e reforma de escolas - educação básica - ADR - Joaçaba</t>
  </si>
  <si>
    <t>13744 - Operacionalização da educação básica - ADR - Joaçaba</t>
  </si>
  <si>
    <t>13745 - Capacitação de profissionais da educação básica - ADR - Laguna</t>
  </si>
  <si>
    <t>13746 - Capacitação de profissionais da educação básica - ADR - Joaçaba</t>
  </si>
  <si>
    <t>13747 - Transporte escolar dos alunos da educação básica - ADR - Joaçaba</t>
  </si>
  <si>
    <t>13748 - Operacionalização da educação profissional - ADR - Joaçaba</t>
  </si>
  <si>
    <t>13749 - Operacionalização da educação básica - ADR - Laguna</t>
  </si>
  <si>
    <t>13750 - Promoção do desenvolvimento regional - ADR - Joaçaba</t>
  </si>
  <si>
    <t>13751 - Administração de pessoal e encargos sociais - GERED - ADR - Joaçaba</t>
  </si>
  <si>
    <t>13752 - Manutenção e reforma de escolas - educação básica - ADR - Laguna</t>
  </si>
  <si>
    <t>13753 - Serviços administrativos do ensino superior - ADR - Joaçaba</t>
  </si>
  <si>
    <t>13754 - Capacitação profissional dos agentes públicos - ADR - Joaçaba</t>
  </si>
  <si>
    <t>13755 - Transporte escolar dos alunos da educação básica - ADR - Laguna</t>
  </si>
  <si>
    <t>41044 - Agência de Desenvolvimento Regional de Campos Novos</t>
  </si>
  <si>
    <t>13756 - Administração de pessoal e encargos sociais - ADR - Campos Novos</t>
  </si>
  <si>
    <t>13757 - Promoção do desenvolvimento regional - ADR - Laguna</t>
  </si>
  <si>
    <t>13758 - Administração e manutenção da Gerência Regional de Educação - ADR - Campos Novos</t>
  </si>
  <si>
    <t>13759 - Transporte escolar dos alunos da educação básica - ADR - Campos Novos</t>
  </si>
  <si>
    <t>13760 - Administração de pessoal e encargos sociais - GERED - ADR - Laguna</t>
  </si>
  <si>
    <t>13761 - Administração e manutenção dos serviços administrativos gerais - ADR - Campos Novos</t>
  </si>
  <si>
    <t>13762 - Encargos com estagiários - ADR - Campos Novos</t>
  </si>
  <si>
    <t>13763 - Capacitação profissional dos agentes públicos - ADR - Laguna</t>
  </si>
  <si>
    <t>13764 - Manutenção rotineira de rodovias - ADR - Campos Novos</t>
  </si>
  <si>
    <t>13765 - Capacitação de profissionais da educação básica - ADR - Campos Novos</t>
  </si>
  <si>
    <t>13766 - Operacionalização da educação básica - ADR - Campos Novos</t>
  </si>
  <si>
    <t>41055 - Agência de Desenvolvimento Regional de Tubarão</t>
  </si>
  <si>
    <t>13767 - Administração de pessoal e encargos sociais - ADR - Tubarão</t>
  </si>
  <si>
    <t>13768 - AP - Manutenção e reforma de escolas - educação básica - ADR - Campos Novos</t>
  </si>
  <si>
    <t>13769 - Encargos com estagiários - ADR - Tubarão</t>
  </si>
  <si>
    <t>13770 - Operacionalização da educação profissional - ADR - Campos Novos</t>
  </si>
  <si>
    <t>13771 - Manutenção e modernização dos serviços de tecnologia da informação e comunic - ADR - Campos Novos</t>
  </si>
  <si>
    <t>13772 - Administração e manutenção dos serviços administrativos gerais - ADR - Tubarão</t>
  </si>
  <si>
    <t>13773 - Promoção do desenvolvimento regional - ADR - Campos Novos</t>
  </si>
  <si>
    <t>13774 - Manutenção e modernização dos serviços de tecnologia da informação e comunicação - ADR - Tubarão</t>
  </si>
  <si>
    <t>13775 - Administração de pessoal e encargos sociais - GERED - ADR - Campos Novos</t>
  </si>
  <si>
    <t>13776 - Administração e manutenção da Gerência Regional de Educação - ADR - Tubarão</t>
  </si>
  <si>
    <t>13777 - Capacitação profissional dos agentes públicos - ADR - Campos Novos</t>
  </si>
  <si>
    <t>41045 - Agência de Desenvolvimento Regional de Videira</t>
  </si>
  <si>
    <t>13778 - Administração de pessoal e encargos sociais - ADR - Videira</t>
  </si>
  <si>
    <t>13779 - Capacitação de profissionais da educação básica - ADR - Tubarão</t>
  </si>
  <si>
    <t>13780 - Encargos com estagiários - ADR - Videira</t>
  </si>
  <si>
    <t>13781 - Operacionalização da educação básica - ADR - Tubarão</t>
  </si>
  <si>
    <t>13782 - Transporte escolar dos alunos da educação básica - ADR - Videira</t>
  </si>
  <si>
    <t>13783 - Administração e manutenção dos serviços administrativos gerais - ADR - Videira</t>
  </si>
  <si>
    <t>13784 - Manutenção e modernização dos serviços de tecnologia da informação e comunicação - ADR - Videira</t>
  </si>
  <si>
    <t>13785 - Manutenção rotineira de rodovias - ADR - Videira</t>
  </si>
  <si>
    <t>13786 - Capacitação de profissionais da educação básica - ADR - Videira</t>
  </si>
  <si>
    <t>13787 - AP - Manutenção e reforma de escolas - educação básica - ADR - Videira</t>
  </si>
  <si>
    <t>13788 - Administração e manutenção da Gerência Regional de Educação - ADR - Videira</t>
  </si>
  <si>
    <t>13789 - Promoção do desenvolvimento regional - ADR - Videira</t>
  </si>
  <si>
    <t>13790 - Manutenção rotineira de rodovias - ADR - Tubarão</t>
  </si>
  <si>
    <t>13791 - Operacionalização da educação básica - ADR - Videira</t>
  </si>
  <si>
    <t>13792 - Administração de pessoal e encargos sociais - GERED - ADR - Videira</t>
  </si>
  <si>
    <t>13793 - Transporte escolar dos alunos da educação básica - ADR - Tubarão</t>
  </si>
  <si>
    <t>13794 - Capacitação profissional dos agentes públicos - ADR - Videira</t>
  </si>
  <si>
    <t>13795 - AP - Manutenção e reforma de escolas - educação básica - ADR - Tubarão</t>
  </si>
  <si>
    <t>13796 - Operacionalização da educação profissional - ADR - Tubarão</t>
  </si>
  <si>
    <t>41046 - Agência de Desenvolvimento Regional de Caçador</t>
  </si>
  <si>
    <t>13797 - Administração e manutenção dos serviços administrativos gerais - ADR - Caçador</t>
  </si>
  <si>
    <t>13798 - Promoção do desenvolvimento regional - ADR - Tubarão</t>
  </si>
  <si>
    <t>13799 - Encargos com estagiários - ADR - Caçador</t>
  </si>
  <si>
    <t>13800 - Administração de pessoal e encargos sociais - ADR - Caçador</t>
  </si>
  <si>
    <t>13801 - Administração de pessoal e encargos sociais - GERED - ADR - Tubarão</t>
  </si>
  <si>
    <t>13802 - Manutenção e modernização dos serviços de tecnologia da informação e comunicação - ADR - Caçador</t>
  </si>
  <si>
    <t>13803 - Manutenção rotineira de rodovias - ADR - Caçador</t>
  </si>
  <si>
    <t>13804 - Capacitação profissional dos agentes públicos - ADR - Tubarão</t>
  </si>
  <si>
    <t>13805 - Capacitação de profissionais da educação básica - ADR - Caçador</t>
  </si>
  <si>
    <t>13806 - Operacionalização da educação básica - ADR - Caçador</t>
  </si>
  <si>
    <t>13807 - Transporte escolar dos alunos da educação básica - ADR - Caçador</t>
  </si>
  <si>
    <t>41056 - Agência de Desenvolvimento Regional de Criciúma</t>
  </si>
  <si>
    <t>13808 - Administração de pessoal e encargos sociais - ADR - Criciúma</t>
  </si>
  <si>
    <t>13809 - AP - Manutenção e reforma de escolas - educação básica - ADR - Caçador</t>
  </si>
  <si>
    <t>13810 - Encargos com estagiários - ADR - Criciúma</t>
  </si>
  <si>
    <t>13811 - Administração e manutenção da Gerência Regional de Educação - ADR - Caçador</t>
  </si>
  <si>
    <t>13812 - Promoção do desenvolvimento regional - ADR - Caçador</t>
  </si>
  <si>
    <t>13813 - Manutenção e modernização dos serviços de tecnologia da informação e comunicação - ADR - Criciúma</t>
  </si>
  <si>
    <t>13814 - Administração de pessoal e encargos sociais - GERED - ADR - Caçador</t>
  </si>
  <si>
    <t>13815 - Capacitação profissional dos agentes públicos - ADR - Caçador</t>
  </si>
  <si>
    <t>13816 - Administração e manutenção dos serviços administrativos gerais - ADR - Criciúma</t>
  </si>
  <si>
    <t>13817 - Manutenção rotineira de rodovias - ADR - Criciúma</t>
  </si>
  <si>
    <t>13818 - Administração e manutenção da Gerência Regional de Educação - ADR - Criciúma</t>
  </si>
  <si>
    <t>41047 - Agência de Desenvolvimento Regional de Curitibanos</t>
  </si>
  <si>
    <t>13819 - Administração de pessoal e encargos sociais - ADR - Curitibanos</t>
  </si>
  <si>
    <t>13820 - Administração e manutenção da Gerência Regional de Educação - ADR - Curitibanos</t>
  </si>
  <si>
    <t>13821 - AP - Manutenção e reforma de escolas - educação básica - ADR - Criciúma</t>
  </si>
  <si>
    <t>13822 - Encargos com estagiários - ADR - Curitibanos</t>
  </si>
  <si>
    <t>13823 - Capacitação de profissionais da educação básica - ADR - Criciúma</t>
  </si>
  <si>
    <t>13824 - Operacionalização da educação básica - ADR - Criciúma</t>
  </si>
  <si>
    <t>13825 - Administração e manutenção dos serviços administrativos gerais - ADR - Curitibanos</t>
  </si>
  <si>
    <t>13826 - Transporte escolar dos alunos da educação básica - ADR - Criciúma</t>
  </si>
  <si>
    <t>13827 - Manutenção e modernização dos serviços de tecnologia da informação e comunicação - ADR - Curitibanos</t>
  </si>
  <si>
    <t>13828 - Operacionalização da educação profissional - ADR - Criciúma</t>
  </si>
  <si>
    <t>13829 - Manutenção rotineira de rodovias - ADR - Curitibanos</t>
  </si>
  <si>
    <t>13830 - Promoção do desenvolvimento regional - ADR - Criciúma</t>
  </si>
  <si>
    <t>13831 - Capacitação de profissionais da educação básica - ADR - Curitibanos</t>
  </si>
  <si>
    <t>13832 - Operacionalização da educação básica - ADR - Curitibanos</t>
  </si>
  <si>
    <t>13833 - Administração de pessoal e encargos sociais - GERED - ADR - Criciúma</t>
  </si>
  <si>
    <t>13834 - Transporte escolar dos alunos da educação básica - ADR - Curitibanos</t>
  </si>
  <si>
    <t>13835 - AP - Manutenção e reforma de escolas - educação básica - ADR - Curitibanos</t>
  </si>
  <si>
    <t>13836 - Capacitação profissional dos agentes públicos - ADR - Criciúma</t>
  </si>
  <si>
    <t>13837 - Operacionalização da educação profissional - ADR - Curitibanos</t>
  </si>
  <si>
    <t>13838 - Promoção do desenvolvimento regional - ADR - Curitibanos</t>
  </si>
  <si>
    <t>13839 - Administração de pessoal e encargos sociais - GERED - ADR - Curitibanos</t>
  </si>
  <si>
    <t>13840 - Capacitação profissional dos agentes públicos - ADR - Curitibanos</t>
  </si>
  <si>
    <t>41057 - Agência de Desenvolvimento Regional de Araranguá</t>
  </si>
  <si>
    <t>13841 - Administração de pessoal e encargos sociais - ADR - Araranguá</t>
  </si>
  <si>
    <t>41048 - Agência de Desenvolvimento Regional de Rio do Sul</t>
  </si>
  <si>
    <t>13842 - Administração de pessoal e encargos sociais - ADR - Rio do Sul</t>
  </si>
  <si>
    <t>13843 - Administração e manutenção dos serviços administrativos gerais - ADR - Araranguá</t>
  </si>
  <si>
    <t>13844 - Encargos com estagiários - ADR - Rio do Sul</t>
  </si>
  <si>
    <t>13845 - Administração e manutenção dos serviços administrativos gerais - ADR - Rio do Sul</t>
  </si>
  <si>
    <t>13846 - Encargos com estagiários - ADR - Araranguá</t>
  </si>
  <si>
    <t>13847 - Administração e manutenção da Gerência Regional de Educação - ADR - Rio do Sul</t>
  </si>
  <si>
    <t>13848 - Manutenção rotineira de rodovias - ADR - Rio do Sul</t>
  </si>
  <si>
    <t>13849 - Manutenção e modernização dos serviços de tecnologia da informação e comunicação - ADR - Araranguá</t>
  </si>
  <si>
    <t>13850 - Capacitação de profissionais da educação básica - ADR - Rio do Sul</t>
  </si>
  <si>
    <t>13851 - Manutenção rotineira de rodovias - ADR - Araranguá</t>
  </si>
  <si>
    <t>13852 - Operacionalização da educação básica - ADR - Rio do Sul</t>
  </si>
  <si>
    <t>13853 - AP - Manutenção e reforma de escolas - educação básica - ADR - Rio do Sul</t>
  </si>
  <si>
    <t>13854 - Administração e manutenção da Gerência Regional de Educação - ADR - Araranguá</t>
  </si>
  <si>
    <t>13855 - Transporte escolar dos alunos da educação básica - ADR - Rio do Sul</t>
  </si>
  <si>
    <t>13856 - Operacionalização da educação profissional - ADR - Rio do Sul</t>
  </si>
  <si>
    <t>13857 - Capacitação de profissionais da educação básica - ADR - Araranguá</t>
  </si>
  <si>
    <t>13858 - Manutenção e modernização dos serviços de tecnologia da informação e comunicação - ADR - Rio do Sul</t>
  </si>
  <si>
    <t>13859 - Transporte escolar dos alunos da educação básica - ADR - Araranguá</t>
  </si>
  <si>
    <t>13860 - Promoção do desenvolvimento regional - ADR - Rio do Sul</t>
  </si>
  <si>
    <t>13861 - Operacionalização da educação básica - ADR - Araranguá</t>
  </si>
  <si>
    <t>13862 - Administração de pessoal e encargos sociais - GERED - ADR - Rio do Sul</t>
  </si>
  <si>
    <t>13863 - Capacitação profissional dos agentes públicos - ADR - Rio do Sul</t>
  </si>
  <si>
    <t>41049 - Agência de Desenvolvimento Regional de Ituporanga</t>
  </si>
  <si>
    <t>13864 - Administração de pessoal e encargos sociais - ADR - Ituporanga</t>
  </si>
  <si>
    <t>13865 - AP - Manutenção e reforma de escolas - educação básica - ADR - Araranguá</t>
  </si>
  <si>
    <t>13866 - Administração e manutenção da Gerência Regional de Educação - ADR - Ituporanga</t>
  </si>
  <si>
    <t>13867 - Promoção do desenvolvimento regional - ADR - Araranguá</t>
  </si>
  <si>
    <t>13868 - Administração e manutenção dos serviços administrativos gerais - ADR - Ituporanga</t>
  </si>
  <si>
    <t>13869 - Encargos com estagiários - ADR - Ituporanga</t>
  </si>
  <si>
    <t>13870 - Administração de pessoal e encargos sociais - GERED - ADR - Araranguá</t>
  </si>
  <si>
    <t>13871 - Manutenção e modernização dos serviços de tecnologia da informação e comunicação - ADR - Ituporanga</t>
  </si>
  <si>
    <t>13872 - Capacitação profissional dos agentes públicos - ADR - Araranguá</t>
  </si>
  <si>
    <t>13873 - AP - Manutenção rotineira de rodovias - ADR - Ituporanga</t>
  </si>
  <si>
    <t>13874 - Capacitação de profissionais da educação básica - ADR - Ituporanga</t>
  </si>
  <si>
    <t>13875 - Operacionalização da educação básica - ADR - Ituporanga</t>
  </si>
  <si>
    <t>13876 - AP - Manutenção e reforma de escolas - educação básica - ADR - Ituporanga</t>
  </si>
  <si>
    <t>41058 - Agência de Desenvolvimento Regional de Joinville</t>
  </si>
  <si>
    <t>13877 - Administração de pessoal e encargos sociais - ADR - Joinville</t>
  </si>
  <si>
    <t>13878 - Administração e manutenção dos serviços administrativos gerais - ADR - Joinville</t>
  </si>
  <si>
    <t>13879 - Transporte escolar dos alunos da educação básica - ADR - Ituporanga</t>
  </si>
  <si>
    <t>13880 - Promoção do desenvolvimento regional - ADR - Ituporanga</t>
  </si>
  <si>
    <t>13881 - Administração de pessoal e encargos sociais - GERED - ADR - Ituporanga</t>
  </si>
  <si>
    <t>13882 - Capacitação profissional dos agentes públicos - ADR - Ituporanga</t>
  </si>
  <si>
    <t>41059 - Agência de Desenvolvimento Regional de Jaraguá do Sul</t>
  </si>
  <si>
    <t>13883 - Capacitação profissional dos agentes públicos - ADR - Jaraguá do Sul</t>
  </si>
  <si>
    <t>41060 - Agência de Desenvolvimento Regional de Mafra</t>
  </si>
  <si>
    <t>13884 - Administração de pessoal e encargos sociais - ADR - Mafra</t>
  </si>
  <si>
    <t>13885 - Encargos com estagiários - ADR - Mafra</t>
  </si>
  <si>
    <t>13886 - Encargos com estagiários - ADR - Joinville</t>
  </si>
  <si>
    <t>13887 - Administração e manutenção dos serviços administrativos gerais - ADR - Mafra</t>
  </si>
  <si>
    <t>27030 - Administração do Porto de São Francisco do Sul</t>
  </si>
  <si>
    <t>13888 - Administração de pessoal e encargos sociais - APSFS</t>
  </si>
  <si>
    <t>13889 - Administração e manutenção da Gerência Regional de Educação - ADR - Mafra</t>
  </si>
  <si>
    <t>13890 - Administração e manutenção da Gerência Regional de Educação - ADR - Joinville</t>
  </si>
  <si>
    <t>13891 - AP - Manutenção e reforma de escolas - educação básica - ADR - Joinville</t>
  </si>
  <si>
    <t>13892 - AP - Manutenção e reforma de escolas - educação básica - ADR - Mafra</t>
  </si>
  <si>
    <t>13893 - Manutenção e modernização dos serviços de tecnologia da informação e comunicação - ADR - Joinville</t>
  </si>
  <si>
    <t>13894 - Operacionalização da educação profissional - ADR - Mafra</t>
  </si>
  <si>
    <t>13895 - Manutenção rotineira de rodovias - ADR - Joinville</t>
  </si>
  <si>
    <t>13896 - Manutenção rotineira de rodovias - ADR - Mafra</t>
  </si>
  <si>
    <t>13897 - Capacitação de profissionais da educação básica - ADR - Joinville</t>
  </si>
  <si>
    <t>13898 - Capacitação de profissionais da educação básica - ADR - Mafra</t>
  </si>
  <si>
    <t>13899 - Operacionalização da educação básica - ADR - Mafra</t>
  </si>
  <si>
    <t>13900 - Operacionalização da educação básica - ADR - Joinville</t>
  </si>
  <si>
    <t>13901 - Transporte escolar dos alunos da educação básica - ADR - Mafra</t>
  </si>
  <si>
    <t>13902 - Manutenção e modernização dos serviços de tecnologia da informação e comunicação - ADR - Mafra</t>
  </si>
  <si>
    <t>13904 - Promoção do desenvolvimento regional - ADR - Mafra</t>
  </si>
  <si>
    <t>13905 - Administração de pessoal e encargos sociais - GERED - ADR - Mafra</t>
  </si>
  <si>
    <t>13906 - Transporte escolar dos alunos da educação básica - ADR - Joinville</t>
  </si>
  <si>
    <t>13907 - Capacitação profissional dos agentes públicos - ADR - Mafra</t>
  </si>
  <si>
    <t>13908 - Operacionalização da educação profissional - ADR - Joinville</t>
  </si>
  <si>
    <t>41061 - Agência de Desenvolvimento Regional de Canoinhas</t>
  </si>
  <si>
    <t>13909 - Administração de pessoal e encargos sociais - ADR - Canoinhas</t>
  </si>
  <si>
    <t>13910 - Administração e manutenção dos serviços administrativos gerais - ADR - Canoinhas</t>
  </si>
  <si>
    <t>13911 - Promoção do desenvolvimento regional - ADR - Joinville</t>
  </si>
  <si>
    <t>13912 - Encargos com estagiários - ADR - Canoinhas</t>
  </si>
  <si>
    <t>13913 - Administração de pessoal e encargos sociais - GERED - ADR - Joinville</t>
  </si>
  <si>
    <t>13914 - Manutenção e modernização dos serviços de tecnologia da informação e comunicação - ADR - Canoinhas</t>
  </si>
  <si>
    <t>13915 - Administração e manutenção da Gerência Regional de Educação - ADR - Canoinhas</t>
  </si>
  <si>
    <t>13916 - Capacitação profissional dos agentes públicos - ADR - Joinville</t>
  </si>
  <si>
    <t>13917 - Manutenção rotineira de rodovias - ADR - Canoinhas</t>
  </si>
  <si>
    <t>13918 - Modernização da segurança do Porto de São Francisco do Sul</t>
  </si>
  <si>
    <t>13919 - Capacitação de profissionais da educação básica - ADR - Canoinhas</t>
  </si>
  <si>
    <t>13920 - Transporte escolar dos alunos da educação básica - ADR - Canoinhas</t>
  </si>
  <si>
    <t>13921 - Manutenção de bens imóveis - APSFS</t>
  </si>
  <si>
    <t>13922 - AP - Manutenção e reforma de escolas - educação básica - ADR - Canoinhas</t>
  </si>
  <si>
    <t>13923 - Operacionalização da educação básica - ADR - Canoinhas</t>
  </si>
  <si>
    <t>13924 - Manutenção e reforma de veículos, máquinas e equipamentos - APSFS</t>
  </si>
  <si>
    <t>Máquina e veículo reformado (unidade)</t>
  </si>
  <si>
    <t>13925 - Operacionalização da educação profissional - ADR - Canoinhas</t>
  </si>
  <si>
    <t>13926 - Dragagem e derrocagem de manutenção canal de acesso, bacia de evolução, fundeadouro e berços - APSFS</t>
  </si>
  <si>
    <t>Material dragado e derrocado (m3)</t>
  </si>
  <si>
    <t>13927 - Promoção do desenvolvimento regional - ADR - Canoinhas</t>
  </si>
  <si>
    <t>13928 - Administração de pessoal e encargos sociais - GERED - ADR - Canoinhas</t>
  </si>
  <si>
    <t>13929 - Manutenção do sistema de sinalização náutica - APSFS</t>
  </si>
  <si>
    <t>13930 - Capacitação profissional dos agentes públicos - ADR - Canoinhas</t>
  </si>
  <si>
    <t>13931 - Construção, Aquisição, Reforma, e Demolição de Prédios e Instalações</t>
  </si>
  <si>
    <t>41062 - Agência de Desenvolvimento Regional de Lages</t>
  </si>
  <si>
    <t>13932 - Administração de pessoal e encargos sociais - ADR - Lages</t>
  </si>
  <si>
    <t>13933 - Encargos com estagiários - ADR - Lages</t>
  </si>
  <si>
    <t>13934 - Administração e manutenção dos serviços administrativos gerais - ADR - Lages</t>
  </si>
  <si>
    <t>13935 - Divulgação e publicidade - APSFS</t>
  </si>
  <si>
    <t>13936 - Manutenção e modernização dos serviços de tecnologia da informação e comunicação - ADR - Lages</t>
  </si>
  <si>
    <t>13937 - Operacionalização da educação básica - ADR - Lages</t>
  </si>
  <si>
    <t>13938 - Operacionalização da educação profissional - ADR - Lages</t>
  </si>
  <si>
    <t>13939 - Estudos, projetos e consultoria - APSFS</t>
  </si>
  <si>
    <t>13940 - Manutenção rotineira de rodovias - ADR - Lages</t>
  </si>
  <si>
    <t>13941 - Administração e manutenção da Gerência Regional de Educação - ADR - Lages</t>
  </si>
  <si>
    <t>13942 - Capacitação de profissionais da educação básica - ADR - Lages</t>
  </si>
  <si>
    <t>13943 - Aquisição de máquinas, veículos e equipamentos - APSFS</t>
  </si>
  <si>
    <t>13944 - Transporte escolar dos alunos da educação básica - ADR - Lages</t>
  </si>
  <si>
    <t>13945 - AP - Manutenção e reforma de escolas - educação básica - ADR - Lages</t>
  </si>
  <si>
    <t>13946 - Gerenciamento ambiental do Porto de São Francisco do Sul - APSFS</t>
  </si>
  <si>
    <t>Área protegida (m2)</t>
  </si>
  <si>
    <t>13947 - Promoção do desenvolvimento regional - ADR - Lages</t>
  </si>
  <si>
    <t>13948 - Encargos com estagiários - APSFS</t>
  </si>
  <si>
    <t>13949 - Administração de pessoal e encargos sociais - GERED - ADR - Lages</t>
  </si>
  <si>
    <t>13950 - Capacitação profissional dos agentes públicos - ADR - Lages</t>
  </si>
  <si>
    <t>13951 - Ampliação e adequação da rede de energia elétrica - APSFS</t>
  </si>
  <si>
    <t>13952 - Ampliação e reforma de pátios, berços e sistemas de drenagens - APSFS</t>
  </si>
  <si>
    <t>Pátio e área de triagem ampliada (m2)</t>
  </si>
  <si>
    <t>13953 - Administração de pessoal e encargos sociais - ADR - Jaraguá do Sul</t>
  </si>
  <si>
    <t>13954 - Administração e manutenção dos serviços administrativos gerais - ADR - Jaraguá do Sul</t>
  </si>
  <si>
    <t>13955 - Encargos com estagiários - ADR - Jaraguá do Sul</t>
  </si>
  <si>
    <t>13956 - Manutenção e modernização dos serviços de tecnologia da informação e comunic - ADR - Jaraguá do Sul</t>
  </si>
  <si>
    <t>13957 - Administração e manutenção dos serviços administrativos gerais - APSFS</t>
  </si>
  <si>
    <t>13958 - Administração e manutenção da Gerência Regional de Educação - ADR - Jaraguá do Sul</t>
  </si>
  <si>
    <t>13959 - Operacionalização da educação básica - ADR - Jaraguá do Sul</t>
  </si>
  <si>
    <t>13960 - Ampliação e adequação da rede de hidrantes - APSFS</t>
  </si>
  <si>
    <t>13961 - Manutenção rotineira de rodovias - ADR - Jaraguá do Sul</t>
  </si>
  <si>
    <t>13962 - Capacitação de profissionais da educação básica - ADR - Jaraguá do Sul</t>
  </si>
  <si>
    <t>13963 - Manutenção e modernização dos serviços de tecnologia da informação e comunicação - APSFS</t>
  </si>
  <si>
    <t>13964 - Locação de bens e equipamentos para operação portuária - APSFS</t>
  </si>
  <si>
    <t>Conjunto de armazenagem emergencial (unidade)</t>
  </si>
  <si>
    <t>13965 - AP - Manutenção e reforma de escolas - educação básica - ADR - Jaraguá do Sul</t>
  </si>
  <si>
    <t>13966 - Transporte escolar dos alunos da educação básica - ADR - Jaraguá do Sul</t>
  </si>
  <si>
    <t>13967 - Operacionalização da educação profissional - ADR - Jaraguá do Sul</t>
  </si>
  <si>
    <t>13968 - Capacitação profissional dos agentes públicos - APSFS</t>
  </si>
  <si>
    <t>13969 - Promoção do desenvolvimento regional - ADR - Jaraguá do Sul</t>
  </si>
  <si>
    <t>13970 - Administração de pessoal e encargos sociais - GERED - ADR - Jaraguá do Sul</t>
  </si>
  <si>
    <t>41063 - Agência de Desenvolvimento Regional de São Joaquim</t>
  </si>
  <si>
    <t>13971 - Administração de pessoal e encargos sociais - ADR - São Joaquim</t>
  </si>
  <si>
    <t>13972 - Administração e manutenção dos serviços administrativos gerais - ADR - São Joaquim</t>
  </si>
  <si>
    <t>13973 - Encargos com estagiários - ADR - São Joaquim</t>
  </si>
  <si>
    <t>13974 - Manutenção e modernização dos serviços de tecnologia da informação e comunicação - ADR - São Joaquim</t>
  </si>
  <si>
    <t>13975 - Manutenção rotineira de rodovias - ADR - São Joaquim</t>
  </si>
  <si>
    <t>13976 - Administração e manutenção da Gerência Regional de Educação - ADR - São Joaquim</t>
  </si>
  <si>
    <t>13977 - Capacitação de profissionais da educação básica - ADR - São Joaquim</t>
  </si>
  <si>
    <t>13978 - Transporte escolar dos alunos da educação básica - ADR - São Joaquim</t>
  </si>
  <si>
    <t>13979 - Operacionalização da educação básica - ADR - São Joaquim</t>
  </si>
  <si>
    <t>13980 - Manutenção e reforma de escolas - educação básica - ADR - São Joaquim</t>
  </si>
  <si>
    <t>13981 - Promoção do desenvolvimento regional - ADR - São Joaquim</t>
  </si>
  <si>
    <t>13982 - Administração de pessoal e encargos sociais - GERED - ADR - São Joaquim</t>
  </si>
  <si>
    <t>13983 - Capacitação profissional dos agentes públicos - ADR - São Joaquim</t>
  </si>
  <si>
    <t>41064 - Agência de Desenvolvimento Regional de Palmitos</t>
  </si>
  <si>
    <t>13984 - Administração de pessoal e encargos sociais - ADR - Palmitos</t>
  </si>
  <si>
    <t>13985 - Transporte escolar dos alunos da educação básica - ADR - Palmitos</t>
  </si>
  <si>
    <t>13986 - AP - Manutenção e reforma de escolas - educação básica - ADR - Palmitos</t>
  </si>
  <si>
    <t>13987 - Administração e manutenção da Gerência Regional de Educação - ADR - Palmitos</t>
  </si>
  <si>
    <t>13988 - Administração e manutenção dos serviços administrativos gerais - ADR - Palmitos</t>
  </si>
  <si>
    <t>13989 - Encargos com estagiários - ADR - Palmitos</t>
  </si>
  <si>
    <t>13990 - Capacitação de profissionais da educação básica - ADR - Palmitos</t>
  </si>
  <si>
    <t>13991 - Operacionalização da educação básica - ADR - Palmitos</t>
  </si>
  <si>
    <t>13992 - Promoção do desenvolvimento regional - ADR - Palmitos</t>
  </si>
  <si>
    <t>13993 - Administração de pessoal e encargos sociais - GERED - ADR - Palmitos</t>
  </si>
  <si>
    <t>13994 - Capacitação profissional dos agentes públicos - ADR - Palmitos</t>
  </si>
  <si>
    <t>13995 - AP - Fortalecer pequenas empresas e indústrias locais - ADR - Palmitos</t>
  </si>
  <si>
    <t>41065 - Agência de Desenvolvimento Regional de Dionísio Cerqueira</t>
  </si>
  <si>
    <t>13996 - Manutenção e modernização dos serviços de tecnologia da inform e comunic - ADR - Dionísio Cerqueira</t>
  </si>
  <si>
    <t>13997 - Encargos com estagiários - ADR - Dionísio Cerqueira</t>
  </si>
  <si>
    <t>13998 - Administração e manutenção dos serviços administrativos gerais - ADR - Dionísio Cerqueira</t>
  </si>
  <si>
    <t>13999 - Administração e manutenção da Gerência Regional de Educação - ADR - Dionísio Cerqueira</t>
  </si>
  <si>
    <t>14000 - Transporte escolar dos alunos da educação básica - ADR - Dionísio Cerqueira</t>
  </si>
  <si>
    <t>14001 - Manutenção rotineira de rodovias - ADR - Dionísio Cerqueira</t>
  </si>
  <si>
    <t>14002 - Capacitação de profissionais da educação básica - ADR - Dionísio Cerqueira</t>
  </si>
  <si>
    <t>14003 - Manutenção e reforma de escolas - educação básica - ADR - Dionísio Cerqueira</t>
  </si>
  <si>
    <t>14004 - Operacionalização da educação básica - ADR - Dionísio Cerqueira</t>
  </si>
  <si>
    <t>14005 - Promoção do desenvolvimento regional - ADR - Dionísio Cerqueira</t>
  </si>
  <si>
    <t>14006 - Administração de pessoal e encargos sociais - GERED - ADR - Dionísio Cerqueira</t>
  </si>
  <si>
    <t>14007 - Capacitação profissional dos agentes públicos - ADR - Dionísio Cerqueira</t>
  </si>
  <si>
    <t>14008 - AP - Recuperação do complexo lagunar em Sombrio - ADR - Araranguá</t>
  </si>
  <si>
    <t>14009 - AP - Restauração da SC-108 trecho Rio Fortuna a Braço do Norte</t>
  </si>
  <si>
    <t>14010 - AP - Pavimentação asfáltica da sede do município de Ibiam a comunidade de Leãozinho em Tangará</t>
  </si>
  <si>
    <t>14011 - Manutenção e modernização dos serviços de tecnologia da informação e comunicação - ADR - Palmitos</t>
  </si>
  <si>
    <t>14012 - Manutenção rotineira de rodovias - ADR - Palmitos</t>
  </si>
  <si>
    <t>14013 - Administração de pessoal e encargos sociais - ADR - Dionísio Cerqueira</t>
  </si>
  <si>
    <t>14014 - AP - Implantação de um Batalhão da Polícia Militar - ADR - Xanxerê</t>
  </si>
  <si>
    <t>14015 - Reforma do Fórum de São Francisco do Sul - FRJ</t>
  </si>
  <si>
    <t>14016 - Aquisição de veículos - SES</t>
  </si>
  <si>
    <t>14017 - Revitalização do acesso rodoviário ao Porto de Imbituba</t>
  </si>
  <si>
    <t>Obra rodoviária  executada (km)</t>
  </si>
  <si>
    <t>48093 - Fundo Estadual de Apoio aos Hospitais Filantrópicos, Hemosc, Cepon e Hospitais Municipais</t>
  </si>
  <si>
    <t>14019 - Apoio aos hospitais filantrópicos de Santa Catarina - Lei n 16.968/2016</t>
  </si>
  <si>
    <t>14020 - Instalação e ocupação de imóveis - Sidejud</t>
  </si>
  <si>
    <t>14021 - Instalação e ocupação de imóveis - FRJ</t>
  </si>
  <si>
    <t>14022 - Aquisição de mobiliário - Sidejud</t>
  </si>
  <si>
    <t>14023 - Aquisição de mobiliário - FRJ</t>
  </si>
  <si>
    <t>14026 - Implantação e modernização dos sistemas de gravação e transmissão - Sidejud</t>
  </si>
  <si>
    <t>14027 - Implantação e modernização dos sistemas de gravação e transmissão - FRJ</t>
  </si>
  <si>
    <t>14029 - Desenvolvimento de pessoas - Sidejud</t>
  </si>
  <si>
    <t>14032 - Programas de Comunicação Institucional - TJ</t>
  </si>
  <si>
    <t>14033 - Promoção de soluções alternativas de conflitos - Sidejud</t>
  </si>
  <si>
    <t>14034 - Desenvolvimento de políticas socioambientais - FRJ</t>
  </si>
  <si>
    <t>14035 - Manutenção e serviços necessários ao funcionamento das unidades do PJSC - Sidejud</t>
  </si>
  <si>
    <t>14036 - Manutenção e serviços necessários ao funcionamento das unidades do PJSC - FRJ</t>
  </si>
  <si>
    <t>14037 - Manutenção de documentação e informação - Sidejud</t>
  </si>
  <si>
    <t>14038 - Manutenção do parque gráfico - FRJ</t>
  </si>
  <si>
    <t>14039 - Manutenção da segurança institucional - Sidejud</t>
  </si>
  <si>
    <t>14040 - Manutenção de serviços financeiros e encargos - TJ</t>
  </si>
  <si>
    <t>14041 - Manutenção de serviços financeiros e encargos - Sidejud</t>
  </si>
  <si>
    <t>14042 - Manutenção de serviços financeiros e encargos - FRJ</t>
  </si>
  <si>
    <t>14043 - Deslocamentos e suprimentos de fundos - FRJ</t>
  </si>
  <si>
    <t>14044 - Deslocamentos e suprimentos de fundos - TJ</t>
  </si>
  <si>
    <t>14045 - Deslocamentos e suprimentos de fundos - Sidejud</t>
  </si>
  <si>
    <t>14047 - Gestão de Transportes do PJSC - Sidejud</t>
  </si>
  <si>
    <t>14048 - Gestão de Transportes do PJSC - FRJ</t>
  </si>
  <si>
    <t>14049 - Aquisições e serviços de material e patrimônio do PJSC - FRJ</t>
  </si>
  <si>
    <t>14050 - Aquisições e serviços de material e patrimônio do PJSC - FRJ</t>
  </si>
  <si>
    <t>14051 - Locações de imóveis - FRJ</t>
  </si>
  <si>
    <t>14052 - Locações de imóveis - Sidejud</t>
  </si>
  <si>
    <t>14054 - Manutenção da saúde ocupacional - TJ</t>
  </si>
  <si>
    <t>14055 - Locação de mão-de-obra terceirizada - Sidejud</t>
  </si>
  <si>
    <t>14056 - Locação de mão-de-obra terceirizada - FRJ</t>
  </si>
  <si>
    <t>14057 - Gestão de folha de pagamento - estagiários - Sidejud</t>
  </si>
  <si>
    <t>14058 - Gestão de folha de pagamento - estagiários - FRJ</t>
  </si>
  <si>
    <t>14059 - Gestão de folha de pagamento - militares - Sidejud</t>
  </si>
  <si>
    <t>14060 - Realização de concursos - FRJ</t>
  </si>
  <si>
    <t>14061 - Gestão de folha de pagamento - fiscalização cartórios extrajudiciais - FRJ - Selo</t>
  </si>
  <si>
    <t>44024 - Centrais de Abastecimento do Estado de Santa Catarina  S.A.</t>
  </si>
  <si>
    <t>14062 - Ampliação da infraestrutura - CEASA</t>
  </si>
  <si>
    <t>Infraestrutura ampliada (m2)</t>
  </si>
  <si>
    <t>14063 - Aquisição de equipamentos e veículos - CEASA</t>
  </si>
  <si>
    <t>14064 - Encargos com precatórios e sentenças - APSFS</t>
  </si>
  <si>
    <t>14065 - Locação de imóveis - FUNPAT - SEA</t>
  </si>
  <si>
    <t>14066 - Atualização do acervo bibliográfico - Sidejud</t>
  </si>
  <si>
    <t>14073 - Sistemática de avaliação da gestão escolar</t>
  </si>
  <si>
    <t>14074 - Caparcitação e formação continuada para gestão de escolas públicas</t>
  </si>
  <si>
    <t>Gestor capacitado (unidade)</t>
  </si>
  <si>
    <t>14076 - Gestão das atividades de resposta a emergências</t>
  </si>
  <si>
    <t>14077 - Reforma do Fórum de Caçador - FRJ</t>
  </si>
  <si>
    <t>14078 - Reforma do Fórum de Bom Retiro - FRJ</t>
  </si>
  <si>
    <t>14079 - Reforma do Fórum de Anchieta - FRJ</t>
  </si>
  <si>
    <t>14080 - Aquisição/construção do edifício das Promotorias de Justiça de Mafra</t>
  </si>
  <si>
    <t>14081 - Aquisição/construção do edifício das Promotorias de Justiça de Biguaçú</t>
  </si>
  <si>
    <t>14082 - Aquisição/construção do edifício das Promotorias de Justiça de Bom Retiro</t>
  </si>
  <si>
    <t>14083 - Aquisição/construção do edifício das Promotorias de Justiça de Videira</t>
  </si>
  <si>
    <t>14084 - Aquisição/construção do edifício das Promotorias de Justiça de Braço do Norte</t>
  </si>
  <si>
    <t>14085 - Aquisição/construção do edifício das Promotorias de Justiça de São José</t>
  </si>
  <si>
    <t>14086 - Aquisição/construção do edifício das Promotorias de Justiça de Brusque</t>
  </si>
  <si>
    <t>14087 - Coordenação e suporte dos serviços de Tecnologia da Informação e Comunicação</t>
  </si>
  <si>
    <t>Unidades físicas do MPSC ligadas em rede (unidade)</t>
  </si>
  <si>
    <t>14088 - Construção dos Centros de Atendimento aos Turistas - CATS</t>
  </si>
  <si>
    <t>14089 - Realização do teste do pezinho</t>
  </si>
  <si>
    <t>Exame realizado (unidade)</t>
  </si>
  <si>
    <t>14090 - Incentivo financeiro estadual aos centros de atenção psicossocial</t>
  </si>
  <si>
    <t>14091 - Reforma do Museu Nacional do Mar</t>
  </si>
  <si>
    <t>14092 - Otimização e correção da aplicação dos recursos públicos</t>
  </si>
  <si>
    <t>Ação de auditoria realizada (unidade)</t>
  </si>
  <si>
    <t>14093 - Gestão da informação contábil e da transparência</t>
  </si>
  <si>
    <t>14094 - Participação no capital social - SCPar</t>
  </si>
  <si>
    <t>14095 - Manutenção da saúde ocupacional - FRJ</t>
  </si>
  <si>
    <t>14096 - Programas de Comunicação Institucional - FRJ</t>
  </si>
  <si>
    <t>14097 - Monitoramento e Fiscalização dos Sistemas Carcerário e de Execução de Medidas Socioeducativas - FRJ</t>
  </si>
  <si>
    <t>14098 - Manutenção, serviços e equipamentos para garantir a infraestrutura da CGJ - FRJ</t>
  </si>
  <si>
    <t>14099 - Gestão Estratégica do Poder Judiciário - FRJ</t>
  </si>
  <si>
    <t>14100 - Manutenção e suporte à atividade jurisdicional - FRJ</t>
  </si>
  <si>
    <t>14101 - Gestão de Equipamentos de TI de uso individual - Sidejud</t>
  </si>
  <si>
    <t>14102 - Gestão dos Sistemas Administrativos - Sidejud</t>
  </si>
  <si>
    <t>14103 - Gestão dos Sistemas Judiciais - Sidejud</t>
  </si>
  <si>
    <t>14104 - Gestão das Telecomunicações - Sidejud</t>
  </si>
  <si>
    <t>14105 - Gestão da Infraestrutura de TI - Sidejud</t>
  </si>
  <si>
    <t>14106 - Gestão e apoio à TI - Sidejud</t>
  </si>
  <si>
    <t>14107 - Governança e Gestão de TI - Sidejud</t>
  </si>
  <si>
    <t>14108 - Ampliação da capacidade operacional portuária - SCPar</t>
  </si>
  <si>
    <t>211 - Metrologia e Qualidade de Produtos e Serviços</t>
  </si>
  <si>
    <t>14109 - Verificação e fiscalização metrologia e da conformidade de bens e serviços</t>
  </si>
  <si>
    <t>14110 - Pavimentação do trecho Concórdia - Sede Brum</t>
  </si>
  <si>
    <t>14111 - Pavimentação da SC-408, trecho Leoberto Leal - Alfredo Wagner</t>
  </si>
  <si>
    <t>14112 - Pavimentação da SC-112, trecho Santa Izabel - SC-114, em São Joaquim</t>
  </si>
  <si>
    <t>14113 - Pavimentação da SC-120, trecho BR-282 (p/ São José do Cerrito) - Campo Belo do Sul</t>
  </si>
  <si>
    <t>14114 - Implantação do Contorno Leste de Ituporanga</t>
  </si>
  <si>
    <t>14115 - Gestão de folha de pagamento - ativos TI - Sidejud</t>
  </si>
  <si>
    <t>14116 - Manutenção rotineira de rodovias - ADR - Itajaí</t>
  </si>
  <si>
    <t>14117 - Manutenção rotineira de rodovias - ADR - Timbó</t>
  </si>
  <si>
    <t>14118 - Cooperação técnico-pedagógica com APAES</t>
  </si>
  <si>
    <t>14119 - Gerenciamento do centro de eventos Governador Luiz Henrique da Silveira</t>
  </si>
  <si>
    <t>Centro de  eventos gerenciado (unidade)</t>
  </si>
  <si>
    <t>14120 - Novas oportunidades na Educação Básica</t>
  </si>
  <si>
    <t>14121 - Programas de Comunicação Institucional - Sidejud</t>
  </si>
  <si>
    <t>14122 - Administração de pessoal ativo e encargos - Sidejud</t>
  </si>
  <si>
    <t>14123 - Administração de pessoal inativo e encargos - Sidejud</t>
  </si>
  <si>
    <t>14124 - Administração de pessoal extraquadro - Sidejud</t>
  </si>
  <si>
    <t>14126 - Administração de pessoal e encargos sociais - FPS</t>
  </si>
  <si>
    <t>14127 - AP - Ampliar, reformar e equipar Hospital São Roque p atendimento média complexidade - ADR - Seara</t>
  </si>
  <si>
    <t>14128 - AP - Terrapl/pavim/OEA/supervisão acesso Santa Terezinha - Itaiópolis - ADR - Taió</t>
  </si>
  <si>
    <t>14131 - AP - Manutenção e reforma de escolas da educação básica na região da Grande Florianópolis</t>
  </si>
  <si>
    <t>14132 - AP - Construção de centro educacional - ADR - Seara</t>
  </si>
  <si>
    <t>14133 - AP - Pavimentação do acesso à Praia do Sol/ Praia do Mar Grosso - ADR - Laguna</t>
  </si>
  <si>
    <t>14134 - AP - Construção de anel viário - ADR - Maravilha</t>
  </si>
  <si>
    <t>14135 - AP - Construção de centro de acolhimento de menor infrator - ADR - Brusque</t>
  </si>
  <si>
    <t>14136 - AP - Impl distrito industrial munic peq e apoio criação empresas p agregar valor - ADR - Ituporanga</t>
  </si>
  <si>
    <t>Distrito industrial implantado (unidade)</t>
  </si>
  <si>
    <t>14137 - AP - Apoio financ consórcios interm saúde ampl acesso serviços média alta complex rede atenção saúde</t>
  </si>
  <si>
    <t>Consórcio apoiado (unidade)</t>
  </si>
  <si>
    <t>14138 - AP - Realização e manutenção de obras contra as cheias - ADR - Lages</t>
  </si>
  <si>
    <t>14139 - Equipar o Hospital Regional do Oeste de Chapecó</t>
  </si>
  <si>
    <t>14147 - Equipar o Hospital São Paulo de Xanxerê</t>
  </si>
  <si>
    <t>14148 - Equipar as unidades da Secretaria de Estado da Saúde</t>
  </si>
  <si>
    <t>14149 - Reabilitação da Ponte Hercílio Luz - Serviços Estruturais Complementares</t>
  </si>
  <si>
    <t>14150 - Operacionalização da educação básica Grande Florianópilis</t>
  </si>
  <si>
    <t>14155 - Manutenção de documentação e informação - FRJ</t>
  </si>
  <si>
    <t>14157 - Polícia ostensiva e preservação da ordem pública - PM</t>
  </si>
  <si>
    <t>Ação de polícia ostensiva (unidade)</t>
  </si>
  <si>
    <t>14158 - Atualização do acervo bibliográfico - FRJ</t>
  </si>
  <si>
    <t>14161 - Reforma do Fórum de Joaçaba - FRJ</t>
  </si>
  <si>
    <t>14162 - Reforma do Fórum de Concórdia - FRJ</t>
  </si>
  <si>
    <t>14164 - Reforma do Fórum de Ibirama - FRJ</t>
  </si>
  <si>
    <t>14165 - Projetos de engenharia rodoviária - SIE</t>
  </si>
  <si>
    <t>14166 - Revitalização da Rodovia SC 445 - Trecho Rodovia BR 101 - Içara - Cricíuma</t>
  </si>
  <si>
    <t>14167 - Restauração e aumento da capacidade da Rodovia SC 108</t>
  </si>
  <si>
    <t>14168 - Recuperação de pontos críticos da rodovia SC-135</t>
  </si>
  <si>
    <t>14169 - Pavimentação do Contorno Oeste de Jaraguá do Sul</t>
  </si>
  <si>
    <t>14170 - Aquisição/Construção do Edifício das Promotorias de Justiça de Camboriú</t>
  </si>
  <si>
    <t>14171 - Reforma da Sede Paço da Bocaiúva - MPSC</t>
  </si>
  <si>
    <t>14172 - Criar excelência no atendimento - BADESC</t>
  </si>
  <si>
    <t>14173 - Ampliação da agência - BADESC</t>
  </si>
  <si>
    <t>14174 - Elaboração de estudos e projetos</t>
  </si>
  <si>
    <t>14175 - Aquisição de máquinas e equipamentos operacionais</t>
  </si>
  <si>
    <t>14176 - Aquisição de sistema corporativo</t>
  </si>
  <si>
    <t>14177 - Aquisição de equipamentos de informática</t>
  </si>
  <si>
    <t>15091 - Fundo de Acesso à Justiça</t>
  </si>
  <si>
    <t>14178 - Ampliação da atuação do Estado na Defensoria Pública - FAJ</t>
  </si>
  <si>
    <t>14179 - Apoio financeiro para reforma e melhoria de habitação de interesse social</t>
  </si>
  <si>
    <t>14180 - Apoio técnico e financeiro para a construção habitacional de interesse social</t>
  </si>
  <si>
    <t>181 - Transmissão de Energia Elétrica</t>
  </si>
  <si>
    <t>14181 - Construção de linhas de transmissão e subestações em parceria com empresas privadas</t>
  </si>
  <si>
    <t>14182 - Integralização de capital em SPEs</t>
  </si>
  <si>
    <t>Aporte de capital em SPEs (unidade)</t>
  </si>
  <si>
    <t>14183 - Construção de UHE/PCH/CGH em parceria com empresas privadas</t>
  </si>
  <si>
    <t>14184 - Construção de UHE/PCH/CGH</t>
  </si>
  <si>
    <t>14185 - Pesquisa e desenvolvimento e projetos adicionais</t>
  </si>
  <si>
    <t>14186 - Melhorias de UHE/PCH/CGH</t>
  </si>
  <si>
    <t>Usina melhorada (unidade)</t>
  </si>
  <si>
    <t>14187 - Manutenção de UHE/PCH/CGH</t>
  </si>
  <si>
    <t>Usina manutenida (unidade)</t>
  </si>
  <si>
    <t>14188 - Aquisição de máquinas, ferramentas e equipamentos para as UHE/PCH/CGH</t>
  </si>
  <si>
    <t>14189 - Aquisição de veículos</t>
  </si>
  <si>
    <t>14190 - Aquisição de equipamentos de Tecnologia da Informação</t>
  </si>
  <si>
    <t>14191 - Aquisição e atualização de software de tecnologia da informação</t>
  </si>
  <si>
    <t>41024 - Centrais Elétricas de Santa Catarina S.A.</t>
  </si>
  <si>
    <t>183 - Investimentos em Novos Negócios</t>
  </si>
  <si>
    <t>14192 - Investimentos em novos negócios</t>
  </si>
  <si>
    <t>14193 - Aquisição de equipamentos de ramais de entrada</t>
  </si>
  <si>
    <t>Cabos adquiridos (m)</t>
  </si>
  <si>
    <t>14194 - Serviços de ligação nova</t>
  </si>
  <si>
    <t>Unidade comercial (unidade)</t>
  </si>
  <si>
    <t>14195 - Aquisição de máquinas, ferramentas e equipamentos - Comercial</t>
  </si>
  <si>
    <t>14196 - Aquisição de máquinas, ferramentas e equipamentos - Distribuição</t>
  </si>
  <si>
    <t>14197 - Aquisição de mobiliário, conforto e ferramental - Agências regionais</t>
  </si>
  <si>
    <t>14198 - Data Center</t>
  </si>
  <si>
    <t>14199 - Aquisição de mobiliário</t>
  </si>
  <si>
    <t>14200 - Gestão dos Colégios Militares do Estado</t>
  </si>
  <si>
    <t>635 - Desenvolvimento do Desporto Educacional</t>
  </si>
  <si>
    <t>14201 - Realização de eventos - Desporto educacional</t>
  </si>
  <si>
    <t>14202 - Realização de convênios para ações de média e alta complexidade de cirurgias cardíacas</t>
  </si>
  <si>
    <t>Convênio realizado (unidade)</t>
  </si>
  <si>
    <t>Total Geral</t>
  </si>
  <si>
    <t>Qtd</t>
  </si>
  <si>
    <t>Valor Total do PPA 2016-2019</t>
  </si>
  <si>
    <t xml:space="preserve">Valor Liquidado 2016 a 2018 </t>
  </si>
  <si>
    <t>Valor Liquidado 2018</t>
  </si>
  <si>
    <t>Programas / Subação</t>
  </si>
  <si>
    <t>% Execução Financeira</t>
  </si>
  <si>
    <t>Selecione a unidade orçamentária</t>
  </si>
  <si>
    <t>Atualização da Execução Financeira do PPA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</si>
</sst>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10" fontId="0" fillId="0" borderId="0" xfId="2" applyNumberFormat="1" applyFont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3" fontId="0" fillId="0" borderId="0" xfId="1" applyFont="1"/>
    <xf numFmtId="164" fontId="0" fillId="0" borderId="0" xfId="1" applyNumberFormat="1" applyFont="1"/>
    <xf numFmtId="0" fontId="5" fillId="0" borderId="0" xfId="0" pivotButton="1" applyFont="1"/>
    <xf numFmtId="0" fontId="5" fillId="0" borderId="0" xfId="0" applyFont="1" applyAlignment="1">
      <alignment horizontal="left"/>
    </xf>
    <xf numFmtId="0" fontId="5" fillId="0" borderId="0" xfId="0" applyNumberFormat="1" applyFont="1"/>
    <xf numFmtId="0" fontId="5" fillId="0" borderId="0" xfId="0" applyFont="1" applyAlignment="1">
      <alignment horizontal="left" indent="1"/>
    </xf>
    <xf numFmtId="0" fontId="5" fillId="0" borderId="0" xfId="0" applyFont="1"/>
    <xf numFmtId="43" fontId="5" fillId="0" borderId="0" xfId="0" applyNumberFormat="1" applyFont="1"/>
    <xf numFmtId="10" fontId="5" fillId="0" borderId="0" xfId="0" applyNumberFormat="1" applyFont="1"/>
    <xf numFmtId="0" fontId="5" fillId="3" borderId="0" xfId="0" applyFont="1" applyFill="1"/>
    <xf numFmtId="0" fontId="4" fillId="0" borderId="0" xfId="0" pivotButton="1" applyFont="1" applyAlignment="1">
      <alignment horizontal="center" vertical="center"/>
    </xf>
    <xf numFmtId="0" fontId="3" fillId="0" borderId="0" xfId="0" pivotButton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" fillId="4" borderId="0" xfId="0" applyFont="1" applyFill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shrinkToFit="1"/>
    </xf>
    <xf numFmtId="0" fontId="5" fillId="0" borderId="0" xfId="0" applyFont="1" applyAlignment="1">
      <alignment shrinkToFit="1"/>
    </xf>
    <xf numFmtId="0" fontId="7" fillId="0" borderId="0" xfId="0" applyFont="1"/>
  </cellXfs>
  <cellStyles count="3">
    <cellStyle name="Normal" xfId="0" builtinId="0"/>
    <cellStyle name="Porcentagem" xfId="2" builtinId="5"/>
    <cellStyle name="Vírgula" xfId="1" builtinId="3"/>
  </cellStyles>
  <dxfs count="81">
    <dxf>
      <alignment wrapText="1" readingOrder="0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numFmt numFmtId="35" formatCode="_-* #,##0.00_-;\-* #,##0.00_-;_-* &quot;-&quot;??_-;_-@_-"/>
    </dxf>
    <dxf>
      <numFmt numFmtId="35" formatCode="_-* #,##0.00_-;\-* #,##0.00_-;_-* &quot;-&quot;??_-;_-@_-"/>
    </dxf>
    <dxf>
      <font>
        <b/>
      </font>
    </dxf>
    <dxf>
      <font>
        <b/>
      </font>
    </dxf>
    <dxf>
      <numFmt numFmtId="14" formatCode="0.00%"/>
    </dxf>
    <dxf>
      <font>
        <b/>
      </font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shrinkToFit="1" readingOrder="0"/>
    </dxf>
    <dxf>
      <alignment wrapText="1" readingOrder="0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numFmt numFmtId="35" formatCode="_-* #,##0.00_-;\-* #,##0.00_-;_-* &quot;-&quot;??_-;_-@_-"/>
    </dxf>
    <dxf>
      <numFmt numFmtId="35" formatCode="_-* #,##0.00_-;\-* #,##0.00_-;_-* &quot;-&quot;??_-;_-@_-"/>
    </dxf>
    <dxf>
      <font>
        <b/>
      </font>
    </dxf>
    <dxf>
      <font>
        <b/>
      </font>
    </dxf>
    <dxf>
      <numFmt numFmtId="14" formatCode="0.00%"/>
    </dxf>
    <dxf>
      <font>
        <b/>
      </font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shrinkToFit="1" readingOrder="0"/>
    </dxf>
    <dxf>
      <alignment shrinkToFit="1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font>
        <b/>
      </font>
    </dxf>
    <dxf>
      <numFmt numFmtId="14" formatCode="0.00%"/>
    </dxf>
    <dxf>
      <font>
        <b/>
      </font>
    </dxf>
    <dxf>
      <font>
        <b/>
      </font>
    </dxf>
    <dxf>
      <numFmt numFmtId="35" formatCode="_-* #,##0.00_-;\-* #,##0.00_-;_-* &quot;-&quot;??_-;_-@_-"/>
    </dxf>
    <dxf>
      <numFmt numFmtId="35" formatCode="_-* #,##0.00_-;\-* #,##0.00_-;_-* &quot;-&quot;??_-;_-@_-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liana  Cruz" refreshedDate="43486.547345023151" createdVersion="5" refreshedVersion="5" minRefreshableVersion="3" recordCount="2239">
  <cacheSource type="worksheet">
    <worksheetSource ref="A4:M2243" sheet="Dados2.4"/>
  </cacheSource>
  <cacheFields count="14">
    <cacheField name="CDUNIDADEORCAMENTARIA" numFmtId="0">
      <sharedItems containsSemiMixedTypes="0" containsString="0" containsNumber="1" containsInteger="1" minValue="1001" maxValue="69001"/>
    </cacheField>
    <cacheField name="UO" numFmtId="0">
      <sharedItems count="134">
        <s v="53025 - Departamento Estadual de Infraestrutura"/>
        <s v="27024 - Fundação de Amparo à Pesquisa e Inovação do Estado de Santa Catarina"/>
        <s v="45021 - Fundação Catarinense de Educação Especial"/>
        <s v="41022 - CELESC Distribuição S.A."/>
        <s v="44022 - Companhia Integrada de Desenvolvimento Agrícola de Santa Catarina"/>
        <s v="23001 - Secretaria de Estado de Turismo, Cultura e Esporte"/>
        <s v="26022 - Companhia de Habitação do Estado de Santa Catarina"/>
        <s v="52023 - Companhia de Desenvolvimento do Estado de Santa Catarina S.A."/>
        <s v="26001 - Secretaria de Estado da Assistência Social, Trabalho e Habitação"/>
        <s v="23022 - Fundação Catarinense de Cultura"/>
        <s v="47022 - Instituto de Previdência do Estado de Santa Catarina"/>
        <s v="16097 - Fundo de Melhoria da Polícia Militar"/>
        <s v="43001 - Procuradoria-Geral Junto ao Tribunal de Contas"/>
        <s v="44023 - Empresa de Pesquisa Agropecuária e Extensão Rural de Santa Catarina S.A."/>
        <s v="27001 - Secretaria de Estado do Desenvolvimento Econômico Sustentável"/>
        <s v="23023 - Santa Catarina Turismo S.A."/>
        <s v="47001 - Secretaria de Estado da Administração"/>
        <s v="27023 - Junta Comercial do Estado de Santa Catarina"/>
        <s v="52001 - Secretaria de Estado da Fazenda"/>
        <s v="52002 - Encargos Gerais do Estado"/>
        <s v="41002 - Procuradoria Geral do Estado"/>
        <s v="27021 - Instituto do Meio Ambiente do Estado de Santa Catarina - IMA"/>
        <s v="45001 - Secretaria de Estado da Educação"/>
        <s v="48091 - Fundo Estadual de Saúde"/>
        <s v="18001 - Secretaria de Estado do Planejamento"/>
        <s v="44001 - Secretaria de Estado da Agricultura e da Pesca"/>
        <s v="1001 - Assembleia Legislativa do Estado"/>
        <s v="42001 - Gabinete do Vice-Governador do Estado"/>
        <s v="53001 - Secretaria de Estado da Infraestrutura"/>
        <s v="41025 - Companhia Catarinense de Águas e Saneamento - CASAN"/>
        <s v="41001 - Secretaria de Estado da Casa Civil"/>
        <s v="2001 - Tribunal de Contas do Estado"/>
        <s v="26099 - Fundo para a Infância e Adolescência"/>
        <s v="26093 - Fundo Estadual de Assistência Social"/>
        <s v="41005 - Secretaria de Estado de Comunicação"/>
        <s v="41003 - Secretaria Executiva de Articulação Nacional"/>
        <s v="47091 - Fundo de Materiais, Publicações e Impressos Oficiais"/>
        <s v="41004 - Secretaria Executiva de Assuntos Internacionais"/>
        <s v="27025 - Instituto de Metrologia de Santa Catarina"/>
        <s v="45022 - Fundação Universidade do Estado de Santa Catarina"/>
        <s v="53023 - Departamento de Transportes e Terminais"/>
        <s v="47092 - Fundo do Plano de Saúde dos Servidores Públicos Estaduais"/>
        <s v="23021 - Fundação Catarinense de Esporte"/>
        <s v="16085 - Fundo de Melhoria do Corpo de Bombeiros Militar"/>
        <s v="52093 - Fundo Pró-Emprego"/>
        <s v="16091 - Fundo para Melhoria da Segurança Pública"/>
        <s v="3091 - Fundo de Reaparelhamento da Justiça"/>
        <s v="27092 - Fundo Estadual de Recursos Hídricos"/>
        <s v="4091 - Fundo para Reconstituição de Bens Lesados"/>
        <s v="16084 - Fundo de Melhoria da Polícia Civil"/>
        <s v="4093 - Fundo Especial de Modernização e Reaparelhamento do Ministério Público"/>
        <s v="4001 - Ministério Público"/>
        <s v="4092 - Fundo Especial do Centro de Estudos e Aperfeiçoamento Funcional do Ministério Público SC"/>
        <s v="3001 - Tribunal de Justiça do Estado"/>
        <s v="41091 - Fundo Especial de Estudos Jurídicos e de Reaparelhamento"/>
        <s v="47093 - Fundo Patrimonial"/>
        <s v="47076 - Fundo Financeiro"/>
        <s v="69001 - Reserva de Contingência"/>
        <s v="41021 - CELESC Geração S.A."/>
        <s v="41029 - Agência de Fomento do Estado de Santa Catarina S.A."/>
        <s v="52092 - Fundo de Esforço Fiscal"/>
        <s v="44093 - Fundo Estadual de Desenvolvimento Rural"/>
        <s v="45091 - Fundo de Apoio à Manutenção e ao Desenvolvimento da Educação Superior no Estado de SC"/>
        <s v="54091 - Fundo Rotativo da Penitenciária Industrial de Joinville"/>
        <s v="54092 - Fundo Rotativo da Penitenciária  Sul"/>
        <s v="54093 - Fundo Rotativo da Penitenciária de Curitibanos"/>
        <s v="54094 - Fundo Rotativo da Penitenciária de  Florianópolis"/>
        <s v="54095 - Fundo Rotativo da Penitenciária  de Chapecó"/>
        <s v="54096 - Fundo Penitenciário do Estado de Santa Catarina"/>
        <s v="54097 - Fundo Rotativo do Complexo Penitenciário da Grande Florianópolis"/>
        <s v="52030 - Fundação Escola de Governo"/>
        <s v="41094 - Fundo de Desenvolvimento Social"/>
        <s v="44094 - Fundo Estadual de Sanidade Animal"/>
        <s v="44091 - Fundo de Terras do Estado de Santa Catarina"/>
        <s v="41028 - Companhia de Gás de Santa Catarina - SCGÁS"/>
        <s v="26094 - Fundo de Habitação Popular do Estado de Santa Catarina"/>
        <s v="41023 - SC Participações e Parcerias S.A."/>
        <s v="27095 - Fundo Catarinense de Mudanças Climáticas"/>
        <s v="27091 - Fundo Especial de Proteção ao Meio Ambiente"/>
        <s v="23094 - Fundo Estadual de Incentivo ao Turismo"/>
        <s v="23093 - Fundo Estadual de Incentivo à Cultura"/>
        <s v="23095 - Fundo Estadual de Incentivo ao Esporte"/>
        <s v="55091 - Fundo Estadual de Proteção e Defesa Civil"/>
        <s v="55001 - Secretaria de Estado da Defesa Civil"/>
        <s v="15001 - Defensoria Pública do Estado de Santa Catarina"/>
        <s v="52090 - Fundo Estadual  de  Apoio  aos  Municípios"/>
        <s v="26096 - Fundo Estadual de Combate e Erradicação da Pobreza"/>
        <s v="41026 - SCPar Porto de Imbituba S.A."/>
        <s v="45092 - Fundo Estadual de Educação"/>
        <s v="52091 - Fundo de Apoio ao Desenvolvimento Empresarial de Santa Catarina"/>
        <s v="48092 - Fundo Catarinense para o Desenvolvimento da Saúde"/>
        <s v="18021 - Superintendência de Desenvolvimento da Região Metropolitana da Grande Florianópolis"/>
        <s v="27029 - Agência de Regulação de Serviços Públicos de Santa Catarina"/>
        <s v="27026 - Centro de Informática e Automação do Estado de Santa Catarina S.A."/>
        <s v="41031 - Agência de Desenvolvimento Regional de Itapiranga"/>
        <s v="41032 - Agência de Desenvolvimento Regional de Quilombo"/>
        <s v="41033 - Agência de Desenvolvimento Regional de Seara"/>
        <s v="41034 - Agência de Desenvolvimento Regional de Taió"/>
        <s v="41050 - Agência de Desenvolvimento Regional de Ibirama"/>
        <s v="41035 - Agência de Desenvolvimento Regional de Timbó"/>
        <s v="41036 - Agência de Desenvolvimento Regional de Braço do Norte"/>
        <s v="41051 - Agência de Desenvolvimento Regional de Blumenau"/>
        <s v="41037 - Agência de Desenvolvimento Regional de São Miguel do Oeste"/>
        <s v="41038 - Agência de Desenvolvimento Regional de Maravilha"/>
        <s v="41052 - Agência de Desenvolvimento Regional de Brusque"/>
        <s v="41039 - Agência de Desenvolvimento Regional de São Lourenço do Oeste"/>
        <s v="41040 - Agência de Desenvolvimento Regional de Chapecó"/>
        <s v="41053 - Agência de Desenvolvimento Regional de Itajai"/>
        <s v="41041 - Agência de Desenvolvimento Regional de Xanxerê"/>
        <s v="41042 - Agência de Desenvolvimento Regional de Concórdia"/>
        <s v="41043 - Agência de Desenvolvimento Regional de Joaçaba"/>
        <s v="41054 - Agência de Desenvolvimento Regional de Laguna"/>
        <s v="41044 - Agência de Desenvolvimento Regional de Campos Novos"/>
        <s v="41055 - Agência de Desenvolvimento Regional de Tubarão"/>
        <s v="41045 - Agência de Desenvolvimento Regional de Videira"/>
        <s v="41046 - Agência de Desenvolvimento Regional de Caçador"/>
        <s v="41056 - Agência de Desenvolvimento Regional de Criciúma"/>
        <s v="41047 - Agência de Desenvolvimento Regional de Curitibanos"/>
        <s v="41057 - Agência de Desenvolvimento Regional de Araranguá"/>
        <s v="41048 - Agência de Desenvolvimento Regional de Rio do Sul"/>
        <s v="41049 - Agência de Desenvolvimento Regional de Ituporanga"/>
        <s v="41058 - Agência de Desenvolvimento Regional de Joinville"/>
        <s v="41059 - Agência de Desenvolvimento Regional de Jaraguá do Sul"/>
        <s v="41060 - Agência de Desenvolvimento Regional de Mafra"/>
        <s v="27030 - Administração do Porto de São Francisco do Sul"/>
        <s v="41061 - Agência de Desenvolvimento Regional de Canoinhas"/>
        <s v="41062 - Agência de Desenvolvimento Regional de Lages"/>
        <s v="41063 - Agência de Desenvolvimento Regional de São Joaquim"/>
        <s v="41064 - Agência de Desenvolvimento Regional de Palmitos"/>
        <s v="41065 - Agência de Desenvolvimento Regional de Dionísio Cerqueira"/>
        <s v="48093 - Fundo Estadual de Apoio aos Hospitais Filantrópicos, Hemosc, Cepon e Hospitais Municipais"/>
        <s v="44024 - Centrais de Abastecimento do Estado de Santa Catarina  S.A."/>
        <s v="15091 - Fundo de Acesso à Justiça"/>
        <s v="41024 - Centrais Elétricas de Santa Catarina S.A."/>
      </sharedItems>
    </cacheField>
    <cacheField name="Programa" numFmtId="0">
      <sharedItems count="89">
        <s v="850 - Gestão de Pessoas"/>
        <s v="900 - Gestão Administrativa - Poder Executivo"/>
        <s v="130 - Conservação e Segurança Rodoviária"/>
        <s v="230 - CTI - Fomento à Ciência, Tecnologia e Inovação"/>
        <s v="105 - Mobilidade Urbana"/>
        <s v="350 - Gestão dos Recursos Hídricos"/>
        <s v="100 - Caminhos do Desenvolvimento"/>
        <s v="182 - Energia Elétrica Distribuída"/>
        <s v="310 - Agronegócio Competitivo"/>
        <s v="145 - Elaboração de Projetos e Estudos de Infraestrutura"/>
        <s v="110 - Construção de Rodovias"/>
        <s v="200 - Competitividade e Excelência Econômica"/>
        <s v="706 - De Olho no Crime"/>
        <s v="530 - Pró-Emprego e Renda"/>
        <s v="625 - Valorização dos Profissionais da Educação"/>
        <s v="870 - Pensões Especiais"/>
        <s v="300 - Qualidade de Vida no Campo e na Cidade"/>
        <s v="820 - Comunicação do Poder Legislativo"/>
        <s v="920 - Gestão Administrativa - Poder Legislativo"/>
        <s v="925 - Modernização do Processo Legislativo"/>
        <s v="360 - Abastecimento de Água"/>
        <s v="101 - Acelera Santa Catarina"/>
        <s v="140 - Reabilitação e Aumento de Capacidade de Rodovias"/>
        <s v="935 - Gestão Administrativa - Tribunal de Contas"/>
        <s v="315 - Defesa Sanitária Agropecuária"/>
        <s v="745 - Fortalecendo Direitos"/>
        <s v="510 - Gestão do SUAS"/>
        <s v="810 - Comunicação do Poder Executivo"/>
        <s v="860 - Gestão Previdenciária"/>
        <s v="212 - Promoção e Articulação das Relações Internacionais"/>
        <s v="520 - Inclusão Social - Identificação e Eliminação de Barreiras"/>
        <s v="630 - Gestão do Ensino Superior"/>
        <s v="990 - Encargos Especiais"/>
        <s v="707 - Suporte Institucional Integrado"/>
        <s v="705 - Segurança Cidadã"/>
        <s v="115 - Gestão do Sistema de Transporte Intermunicipal de Pessoas"/>
        <s v="430 - Atenção de Média e Alta Complexidade Ambulatorial e Hospitalar"/>
        <s v="120 - Integração Logística"/>
        <s v="610 - Educação Básica com Qualidade e Equidade"/>
        <s v="627 - Acesso à Educação Superior"/>
        <s v="931 - Gestão Estratégica e Modernização do Poder Judiciário"/>
        <s v="915 - Gestão Estratégica - Ministério Público"/>
        <s v="910 - Gestão Administrativa - Ministério Público"/>
        <s v="340 - Desenvolvimento Ambiental Sustentável"/>
        <s v="930 - Gestão Administrativa - Poder Judiciário"/>
        <s v="660 - Pró-Cultura"/>
        <s v="348 - Gestão Ambiental Estratégica"/>
        <s v="830 - Gestão Fiscal e Financeira"/>
        <s v="365 - Esgoto Sanitário"/>
        <s v="370 - Modernização da CASAN"/>
        <s v="623 - Gestão Democrática da Educação"/>
        <s v="999 - Reserva de Contingência"/>
        <s v="160 - Geração de Energia Elétrica"/>
        <s v="335 - Santa Catarina Rural"/>
        <s v="760 - Ressocialização dos Apenados e dos Adolescentes em Conflito com a Lei"/>
        <s v="750 - Expansão e Modernização do Sistema Prisional e Socioeducativo"/>
        <s v="740 - Gestão do Sistema Prisional e Socioeducativo"/>
        <s v="730 - Prevenção e Preparação para Desastres"/>
        <s v="650 - Desenvolvimento e Fortalecimento do Esporte e do Lazer"/>
        <s v="540 - Nova Casa"/>
        <s v="640 - Promoção do Turismo Catarinense"/>
        <s v="440 - Assistência Farmacêutica"/>
        <s v="410 - Vigilância em Saúde"/>
        <s v="400 - Gestão do SUS"/>
        <s v="420 - Atenção Básica"/>
        <s v="320 - Agricultura Familiar"/>
        <s v="855 - Saúde Ocupacional"/>
        <s v="825 - Formação de Gestores Públicos"/>
        <s v="208 - Planejamento Estratégico de Desenvolvimento e Gestão de Informações"/>
        <s v="190 - Expansão do Gás Natural"/>
        <s v="186 - Comercialização, Eficientização e Medição de Energia Elétrica"/>
        <s v="188 - Concessões, Participações e Parcerias Público-Privadas"/>
        <s v="731 - Gestão de Riscos e Redução de Desastres"/>
        <s v="342 - Revitalização da Economia Catarinense - PREC"/>
        <s v="708 - Valorização do Servidor - Segurança Pública"/>
        <s v="735 - Respostas aos Desastres e Recuperação"/>
        <s v="550 - Comer Bem SC"/>
        <s v="626 - Redução das Desigualdades e Valorização da Diversidade"/>
        <s v="150 - Modernização Portuária"/>
        <s v="346 - Tecnologia e Inovação para o Desenvolvimento Sustentável"/>
        <s v="950 - Defesa dos Interesses Sociais"/>
        <s v="220 - Governança Eletrônica"/>
        <s v="210 - Estudos e Projetos para o Desenvolvimento Regional"/>
        <s v="209 - Crescendo Juntos - Programa de Desenvolvimento e Redução das Desigualdades Regionais"/>
        <s v="180 - Expansão do Sistema de Distribuição de Energia Elétrica"/>
        <s v="211 - Metrologia e Qualidade de Produtos e Serviços"/>
        <s v="181 - Transmissão de Energia Elétrica"/>
        <s v="183 - Investimentos em Novos Negócios"/>
        <s v="635 - Desenvolvimento do Desporto Educacional"/>
      </sharedItems>
    </cacheField>
    <cacheField name="cod_subacao" numFmtId="0">
      <sharedItems containsSemiMixedTypes="0" containsString="0" containsNumber="1" containsInteger="1" minValue="22" maxValue="14202"/>
    </cacheField>
    <cacheField name="Subação" numFmtId="0">
      <sharedItems count="2239">
        <s v="22 - Administração de pessoal e encargos sociais - DEINFRA"/>
        <s v="24 - Administração e manutenção dos serviços administrativos gerais - DEINFRA"/>
        <s v="27 - Administração e manutenção das Superintendências Regionais e anexos - DEINFRA"/>
        <s v="28 - Encargos com estagiários - DEINFRA"/>
        <s v="37 - Capacitação profissional dos agentes públicos - DEINFRA"/>
        <s v="65 - Recuperação e/ou substituição de Obras de Arte Correntes e Obras de Arte Especiais - DEINFRA"/>
        <s v="66 - Conservação, sinalização e segurança rodoviária - DEINFRA"/>
        <s v="69 - Fomentar o desenvolvimento científico, tecnológico e sustentabilidade socioambiental"/>
        <s v="70 - Manutenção e melhorias das pontes Colombo M Salles e Pedro Ivo Campos - Florianópolis"/>
        <s v="71 - Operação de rodovias - DEINFRA"/>
        <s v="73 - Administração e manutenção da Polícia Militar Rodoviária - PMRv"/>
        <s v="76 - Consultoria de apoio institucional à Diretoria de Manutenção e Operação - DEINFRA"/>
        <s v="78 - Fomentar a realização de eventos relacionados à CT&amp;I no Estado de Santa Catarina"/>
        <s v="79 - Conservação, operação e monitoramento da via Expressa Sul e acessos em Florianópolis"/>
        <s v="80 - Construção e adequação de prédios da sede e das Superint Regionais do DEINFRA e anexos"/>
        <s v="81 - Humanização de rodovias - DEINFRA"/>
        <s v="88 - Medidas de compensação ambiental decorrentes da construção de obras hidráulicas - DEINFRA"/>
        <s v="119 - Revitalização de rodovias - obras e supervisão - DEINFRA"/>
        <s v="122 - Aquisição de combustíveis e lubrificantes - DEINFRA e PRMv"/>
        <s v="124 - Tratamento de pontos críticos nas rodovias - DEINFRA"/>
        <s v="126 - Modernização da frota de veículos, aeronaves e equipamentos de conserv e segurança rodov"/>
        <s v="129 - Construção e adequação de postos da Polícia Militar Rodoviária"/>
        <s v="134 - Administração e manutenção dos serviços administrativos gerais - FCEE"/>
        <s v="159 - Aquisição de equipamentos de medição"/>
        <s v="183 - Movimentação de granéis no TGSFS"/>
        <s v="232 - Elaboração de planos diretores, desenvolvimento institucional e sist de planej rodoviário - BID-VI"/>
        <s v="235 - Projetos de engenharia rodoviária - DEINFRA"/>
        <s v="239 - Levantamentos, estudos e projetos de obras hidráulicas e civis - DEINFRA"/>
        <s v="240 - Levantamentos, estudos e projetos relativos a meio ambiente - DEINFRA"/>
        <s v="242 - Contagens e estudos de tráfego, levtos e estudos para Gerência de Pavimentos - BID-VI"/>
        <s v="244 - Construção de barragens e obras hidráulicas para controle de cheias, irrigação e captação - DEINFRA"/>
        <s v="248 - Consultoria de apoio institucional à Diretoria de Planejamento e Projetos - DEINFRA"/>
        <s v="250 - Levantamentos, estudos e projetos diversos - DEINFRA"/>
        <s v="251 - Dragagem, desassoreamento, recuperação e proteção margens rios, córregos, canais e lagoas - DEINFRA"/>
        <s v="258 - Recuperação e alargamento da faixa de areia em praias - DEINFRA"/>
        <s v="262 - Consultoria de apoio institucional à Diretoria de Obras Civis - DEINFRA"/>
        <s v="265 - Obras hidráulicas para abertura, fixação e proteção de barras - DEINFRA"/>
        <s v="266 - Construção de trapiches, atracadores, piers e cais - DEINFRA"/>
        <s v="267 - Encargos com estagiários - FCEE"/>
        <s v="281 - Eficientização energética"/>
        <s v="316 - Desapropriação de áreas para obras de infraestrutura - DEINFRA"/>
        <s v="317 - Consultoria de apoio institucional à Diretoria de Obras de Transportes - DEINFRA"/>
        <s v="318 - Medidas de compensação ambiental - DEINFRA"/>
        <s v="319 - Construção/supervisão de pontes ou viadutos, inclusive seus acessos - DEINFRA"/>
        <s v="321 - Gerenciamento dos Programas BID"/>
        <s v="333 - Pavimentação trecho Vila da Glória - Jaca/Itapoá"/>
        <s v="335 - AP - Pavimentação da SC-477, trecho Papanduva - entr. SC-114 - Itaió - entr. SC-112 - Dr. Pedrinho"/>
        <s v="344 - AP - Pavimentação da SC-437, trecho BR-101 - Pescaria Brava - Imaruí"/>
        <s v="347 - AP - Pavimentação da SC-462, trecho Matos Costa - BR-153"/>
        <s v="350 - Pavimentação da SC-100, trecho Barra do Camacho - Laguna e acesso ao Farol de Santa Marta"/>
        <s v="374 - AP - Pavimentação da SC-446, trecho Forquilhinha - Maracajá"/>
        <s v="406 - Pavimentação da SC-446, trecho Treviso - Barro Branco/Lauro Muller e contornos"/>
        <s v="414 - AP - Pavimentação da SC-370, trecho Rio Rufino - Urubici"/>
        <s v="423 - Pavimentação da SC-450, trecho Bom Jardim da Serra - Divisa SC/RS"/>
        <s v="427 - Administração de pessoal e encargos sociais - SOL"/>
        <s v="458 - Administração de pessoal e encargos sociais - COHAB"/>
        <s v="500 - AP - Pavimentação da SC-452, trecho Vargem - Abdon Batista"/>
        <s v="501 - AP - Pavimentação da SC-414, trecho Luís Alves - SC-108 (p/ Massaranduba)"/>
        <s v="504 - AP - Pavimentação da SC-458, trecho Timbó Grande - Caçador"/>
        <s v="507 - Pavimentação da SC-464, trecho Salto Veloso - Herciliópolis"/>
        <s v="509 - Pavimentação da SC-114, trecho Santa Terezinha - SC-477"/>
        <s v="526 - Construção subestação alta tensão"/>
        <s v="550 - Melhoria e manutenção subestação alta tensão"/>
        <s v="558 - AP - Pavimentação da SC-486, trecho Botuverá - Vidal Ramos"/>
        <s v="570 - Administração de pessoal e encargos sociais - CIDASC"/>
        <s v="581 - Implantação de infraestrutura tecnológica no Sapiens Parque - CODESC"/>
        <s v="583 - Ampliação subestação alta tensão"/>
        <s v="599 - Construção de linha de transmissão de alta tensão"/>
        <s v="607 - AP - Pavimentação do trecho Pomerode - Vila Itoupava - SC-108"/>
        <s v="639 - Administração de pessoal e encargos sociais - SST"/>
        <s v="650 - Administração de pessoal e encargos sociais - FCC"/>
        <s v="658 - Modernização da infraestrutura da Zona de Processamento e Exportação de Imbibuta - CODESC"/>
        <s v="669 - Administração de pessoal e encargos sociais - IPREV"/>
        <s v="686 - Administração de pessoal e encargos sociais - PM"/>
        <s v="736 - Construção e ampliação subestação distribuição"/>
        <s v="744 - Ampliação rede distribuição elétrica"/>
        <s v="757 - Compensação reativa subestação alta tensão"/>
        <s v="790 - Melhoria e manutenção de linha alta tensão"/>
        <s v="797 - Manutenção em redes distribuição"/>
        <s v="802 - Integração de subestações ao SDSC - SCADA"/>
        <s v="812 - Melhoria rede distribuição elétrica"/>
        <s v="815 - Automação de redes de distribuição"/>
        <s v="842 - Pavimentação da SC-161, trecho Romelândia - Anchieta e acesso à sede Ouro - BID-VI"/>
        <s v="846 - Pavimentação da SC-467, trecho Jaborá - entr SC-150 (p/ Ouro) /ct ac Jaborá /ac Sta Helena - BID-VI"/>
        <s v="852 - AP - Pavimentação da SC-108, trecho Jacinto Machado - Praia Grande"/>
        <s v="860 - Administração de pessoal e encargos sociais - FAPESC"/>
        <s v="878 - Administração de pessoal e encargos sociais - FCEE"/>
        <s v="884 - Administração de pessoal e encargos sociais - PGTC"/>
        <s v="890 - Administração de pessoal e encargos sociais - EPAGRI"/>
        <s v="893 - Administração de pessoal e encargos sociais - SDS"/>
        <s v="896 - Administração de pessoal e encargos sociais - SANTUR"/>
        <s v="910 - Pavimentação da SC-290, trecho Praia Grande - Divisa SC/RS - BID-VI"/>
        <s v="919 - Administração de pessoal e encargos sociais - SEA"/>
        <s v="922 - Construção de alimentadores"/>
        <s v="923 - Equipamentos especiais rede e acessórios"/>
        <s v="934 - Administração de pessoal e encargos sociais - JUCESC"/>
        <s v="941 - Aquisição de veículos"/>
        <s v="949 - Pesquisa e desenvolvimento"/>
        <s v="952 - Aquisição de equipamentos de tecnologia da informação"/>
        <s v="953 - Aquisição e atualização de software de tecnologia da informação"/>
        <s v="959 - Administração de pessoal e encargos sociais - SEF"/>
        <s v="967 - Programa Catarinense de Geração de Renda"/>
        <s v="978 - Obrigações patronais - EGE"/>
        <s v="983 - Pavimentação da SC-443, trecho São Bento Baixo - Rio Cedro Médio - Vila Maria"/>
        <s v="991 - Administração de pessoal e encargos sociais - PGE"/>
        <s v="1001 - Administração de pessoal e encargos sociais - IMA"/>
        <s v="1008 - Administração de pessoal e encargos sociais - educação infantil - SED"/>
        <s v="1010 - Administração de pessoal e encargos sociais - educação de jovens e adultos - SED"/>
        <s v="1018 - Administração de pessoal e encargos sociais - SES"/>
        <s v="1021 - Administração de pessoal e encargos sociais - SED"/>
        <s v="1039 - Pensão a ex-servidor não estável"/>
        <s v="1045 - Pensão especial"/>
        <s v="1050 - Pensão a membros de congregação religiosa (salário mínimo)"/>
        <s v="1051 - Pensão ao portador de hanseníase - Egres Hospital Santa Tereza"/>
        <s v="1052 - Pensão a ex-servidor que não contribui para a previdência/IPESC"/>
        <s v="1053 - Auxílio especial a ex-combatentes da 2a Guerra Mundial"/>
        <s v="1054 - Pensão a viúvas de ex-parlamentares"/>
        <s v="1055 - Pensão à família do policial militar morto no cumprimento do dever - Militar Especial"/>
        <s v="1056 - Pagamento de pensão em função de decisão judicial"/>
        <s v="1057 - Pensão às viúvas de Juízes de Paz"/>
        <s v="1058 - Pagamento de pensão especial aos excepcionais"/>
        <s v="1059 - Subsídio a ex-governadores de Estado"/>
        <s v="1060 - Pensão às viúvas de ex-governadores"/>
        <s v="1069 - Pavimentação da SC-390, trecho Pedras Grandes - Orleans - BID-VI"/>
        <s v="1073 - AP - Pavimentação da SC-108, trecho Santa Rosa de Lima - Anitápolis"/>
        <s v="1074 - AP - Pavimentação da SC-154, trecho Ipumirim - BR-282"/>
        <s v="1080 - Pavimentação do acesso Bom Jesus do Oeste - SC-492 (p/ Tigrinhos, Maravilha)"/>
        <s v="1082 - AP - Pavimentação da SC-435, trecho São Martinho - São Bonifácio - ADR - Braço do Norte"/>
        <s v="1086 - Administração de pessoal e encargos sociais - SPG"/>
        <s v="1100 - Administração de pessoal e encargos sociais - SAR"/>
        <s v="1118 - AP - Pavimentação da SC-281, trecho São Pedro de Alcântara - Angelina"/>
        <s v="1119 - Sessões e audiências públicas fora da sede do Poder"/>
        <s v="1121 - Pavimentação da SC-496, trecho Tunápolis - BR-163"/>
        <s v="1124 - Divulgação institucional e das ações do Legislativo catarinense"/>
        <s v="1125 - Pavimentação de acessos a aeroportos no estado de Santa Catarina"/>
        <s v="1126 - Administração e manutenção dos serviços administrativos gerais - SAR"/>
        <s v="1128 - Manutenção e ampliação do alcance da TVAL"/>
        <s v="1138 - Administração de pessoal e encargos"/>
        <s v="1140 - Administração de pessoal e encargos sociais - GVG"/>
        <s v="1142 - Encargos com inativos"/>
        <s v="1144 - Manutenção e serviços administrativos gerais"/>
        <s v="1150 - Renovação do acervo da biblioteca"/>
        <s v="1152 - Manutenção e modernização do sistema de controle interno"/>
        <s v="1155 - Modernização e manutenção da Escola do Legislativo"/>
        <s v="1157 - Aquisição, recuperação e ampliação de imóveis do Poder Legislativo"/>
        <s v="1172 - Administração de pessoal e encargos sociais - ensino fundamental - SED"/>
        <s v="1182 - AP - Pavimentação da SC-492, trecho Romelândia - São Miguel da Boa Vista"/>
        <s v="1184 - Pavimentação da SC-479, trecho SC-480 (Ipuaçu) - SC-155 (p/ Abelardo Luz)"/>
        <s v="1198 - Pavimentação da SC-482, trecho entr SC-159 (Sto Antônio Meio) - entr SC-157 (p/ Coronel Freitas)"/>
        <s v="1203 - AP - Pavimentação da SC-100 Rodovia Interpraias, trecho Jaguaruna - Passo de Torres"/>
        <s v="1217 - Administração de pessoal e encargos sociais - SIE"/>
        <s v="1225 - Manutenção e modernização dos serviços de tecnologia da informação e comunicação - SPG"/>
        <s v="1227 - AP - Pavimentação do acesso BR-101 - trecho acesso Norte via Barbacena - Praia do Mar Grosso-Laguna"/>
        <s v="1232 - Encargos com estagiários - SPG"/>
        <s v="1238 - Administração e manutenção dos serviços administrativos gerais - SPG"/>
        <s v="1239 - AP - Pavimentação da SC-390, trecho Anita Garibaldi - Celso Ramos"/>
        <s v="1242 - Capacitação profissional dos agentes públicos - SPG"/>
        <s v="1245 - AP - Construção de Barragem do Rio do Salto em Timbé do Sul"/>
        <s v="1296 - Pavimentação da SC-114 Caminho das Neves, trecho São Joaquim - Divisa SC/RS"/>
        <s v="1302 - AP - Pavimentação da SC-370, trecho Urubici - Serra do Corvo Branco - Aiurê - Grão Pará"/>
        <s v="1356 - AP - Ampliação e melhorias operacionais no sistema de saneamento básico - ADR - São Joaquim"/>
        <s v="1369 - Manutenção, serviços e equipamentos de informática"/>
        <s v="1373 - Encargos com estagiários - SAR"/>
        <s v="1381 - AP - Pavimentação da SC-108, trecho Angelina - Major Gercino"/>
        <s v="1400 - AP - Implantação do contorno viário de Criciúma"/>
        <s v="1440 - AP - Pavimentação do trecho BR-101 - Porto Belo - Bombinhas, via Zimbros"/>
        <s v="1441 - Construção da ponte sobre o rio Itajaí-Açu em Ilhota e acessos, inclusive à BR-470"/>
        <s v="1450 - Conclusão implant/supervisão via Expressa Sul e acessos, incl ao aeroporto H Luz em Fpolis"/>
        <s v="1538 - Administração e manutenção dos serviços administrativos gerais - COHAB"/>
        <s v="1546 - Manutenção e modernização dos serviços de tecnologia da informação e comunicação - COHAB"/>
        <s v="1573 - Implantação de sistema de telecomunicação de dados"/>
        <s v="1605 - Reabilitação/aumento de capacidade/melhorias/superv Rod SC-400/401/402/403/404/405 e 406 em Fpolis"/>
        <s v="1617 - AP - Reabilitação/aumento de capacidade da SC-418, trecho São Bento do Sul - Fragosos - Divisa SC/PR"/>
        <s v="1635 - Administração de pessoal e encargos sociais - SCC"/>
        <s v="1714 - Capacitação profissional dos agentes públicos - IMA"/>
        <s v="1724 - Reabilitação da SC-110, trecho Jaraguá do Sul - Pomerode"/>
        <s v="1786 - Encargos com inativos"/>
        <s v="1800 - Fiscalização de estabelecimentos inspecionados"/>
        <s v="1821 - Prestação de serviços de atos de registro mercantil - JUCESC"/>
        <s v="1843 - Ampliação e reforma da estrutura física do Tribunal de Contas"/>
        <s v="1858 - Manutenção e serviços administrativos gerais"/>
        <s v="1869 - Capacitação de recursos humanos"/>
        <s v="1882 - Manutenção e desenvolvimento de tecnologias de informação aplicadas ao controle externo"/>
        <s v="1919 - Laboratório de Defesa Agropecuária"/>
        <s v="1945 - AP - Reabilitação/aumento capacidade da SC-407, trecho Biguaçu - Antônio Carlos"/>
        <s v="1954 - Reabilit/aum capac da SC-135/453, trecho Videira - Tangará - Ibicaré - Luzerna - Joaçaba - BR-282"/>
        <s v="1955 - Ações voltadas ao estudo e pesq realiz de campanhas educ e capaci dos atores das políticas do FIA"/>
        <s v="1977 - Reabilitação da SC-114, trecho Painel - Rio Lavatudo - São Joaquim - BID-VI"/>
        <s v="1980 - Reabilitação da SC-390, trecho BR-116 - Campo Belo do Sul"/>
        <s v="1991 - Reabilitação da SC-157, trecho São Lourenço do Oeste - Formosa do Sul - BR-282"/>
        <s v="2002 - AP - Reabilitação/aum cap SC-283, tr BR-153 -Concórdia- Seara-Chapecó - S Carlos - Palmitos - Mondaí"/>
        <s v="2007 - Reabilitação/aumento de capacidade da SC-480, trecho Chapecó - Goio-En"/>
        <s v="2008 - Ampliação e renovação do parque de hidrometria"/>
        <s v="2009 - Reabilitação da SC-355, trecho Jaborá - BR-153 - BID-VI"/>
        <s v="2023 - Apoio à política de direitos humanos - SST"/>
        <s v="2026 - Capacitação continuada dos atores da Política de Assistência Social"/>
        <s v="2042 - Reabilitação da SC-108, trecho BR-280 (p/ Jaraguá do Sul) - Massaranduba - BR-470"/>
        <s v="2067 - Apoio financeiro aos municípios para benefícios eventuais"/>
        <s v="2069 - Encargos com estagiários - IPREV"/>
        <s v="2071 - Apoio técnico aos municípios para o Programa Bolsa Família e Cadastro Único"/>
        <s v="2117 - Assistência técnica e extensão rural - EPAGRI"/>
        <s v="2150 - AP - Reabilitação da SC-452, trecho BR-470 - Monte Carlo - Fraiburgo"/>
        <s v="2159 - Patrocínio de eventos culturais, comunitários, esportivos e educativos - SECOM"/>
        <s v="2160 - Reabilitação da SC-135, trecho Tangará - Campos Novos"/>
        <s v="2171 - Capacitação de beneficiários do Meio Rural e Pesqueiro"/>
        <s v="2183 - Reabilitação da SC-414, trecho Luíz Alves - BR-470"/>
        <s v="2193 - Administração e manutenção dos serviços administrativos gerais - SECOM"/>
        <s v="2194 - Administração de pessoal e encargos sociais - SECOM"/>
        <s v="2201 - AP - Reab. da SC-150/390, trecho Capinzal -Piratuba e acessos a Barro Preto e Usina H. Machadinho"/>
        <s v="2206 - Pesquisa agropecuária - EPAGRI"/>
        <s v="2216 - Classificação de produtos de origem vegetal"/>
        <s v="2221 - Reabilitação da SC-355, trecho Fraiburgo - Videira"/>
        <s v="2227 - AP - Reabilitação da SC-114, trecho BR-116 - Itaiópolis - SC-477"/>
        <s v="2228 - Administração de pessoal e encargos sociais - SAN"/>
        <s v="2240 - Contratação de serviços de assessoria e consultoria previdenciária - IPREV"/>
        <s v="2253 - Construção, reforma e ampliação de equipamentos do SUAS"/>
        <s v="2255 - Reabilitação/aumento de capacidade da SC-486, trecho BR-101 - Brusque"/>
        <s v="2264 - Administração e manutenção dos serviços administrativos gerais - IPREV"/>
        <s v="2286 - Ações de Proteção Social Especial de Alta Complexidade"/>
        <s v="2287 - Reabilitação da SC-110 trecho Ituporanga - entroncamento SC-281 (p/ Imbuia)"/>
        <s v="2292 - Reabilitação/aumento de capac da SC-370/108, trecho BR-101 - Gravatal - Braço do Norte - São Ludgero"/>
        <s v="2297 - Capacitação profissional dos agentes públicos - IPREV"/>
        <s v="2300 - Reabilitação da SC-390, trecho Orleans - Lauro Muller - Alto Serra do Rio do Rastro"/>
        <s v="2301 - Manutenção, aquisição e ampliação de imóveis - IPREV"/>
        <s v="2302 - AP - Reabilitação da SC-110/390, trecho São Joaquim - Cruzeiro - Alto Serra do Rio do Rastro"/>
        <s v="2320 - AP - Reabilitação da SC-120 trecho Lebon Régis - Curitibanos - BR-470"/>
        <s v="2325 - AP - Reabilitação da SC-477, trecho Canoinhas - Major Vieira - BR-116"/>
        <s v="2355 - Capacitação profissional dos agentes públicos - SEA"/>
        <s v="2418 - Encargos com estagiários - SEA"/>
        <s v="2427 - Promoção da Semana do Servidor Público Estadual - SEA"/>
        <s v="2496 - Administração e manutenção dos serviços do Centro Administrativo - SEA"/>
        <s v="2555 - Administração e manutenção dos serviços administrativos gerais - CIDASC"/>
        <s v="2562 - Manutenção e modernização dos serviços de tecnologia da informação e comunicação - SECOM"/>
        <s v="2565 - Campanhas de caráter social, informativa e institucional - SECOM"/>
        <s v="2566 - Realizar publicações legais na mídia impressa - SECOM"/>
        <s v="2567 - Encargos com estagiários - SST"/>
        <s v="2582 - Capacitação profissional dos agentes públicos - SST"/>
        <s v="2625 - Ações de Defesa Sanitária Vegetal"/>
        <s v="2700 - Administração e manutenção dos serviços administrativos gerais - FMPIO - SEA"/>
        <s v="2702 - Capacitação profissional dos agentes públicos - FMPIO - SEA"/>
        <s v="2718 - Administração de pessoal e encargos sociais - SAI"/>
        <s v="2726 - Aquisição de matéria-prima e insumos para a produção gráfica - FMPIO - SEA"/>
        <s v="2732 - Modernização da produção gráfica oficial - FMPIO - SEA"/>
        <s v="2740 - Formação para portadores de deficiência física em atividades industriais - FMPIO - SEA"/>
        <s v="2750 - Manutenção e modernização dos serviços de tecnologia da informação e comunicação - FMPIO - SEA"/>
        <s v="2783 - Administração e manutenção dos serviços administrativos gerais - SST"/>
        <s v="2847 - Manutenção e modernização dos serviços de tecnologia da informação e comunicação - SEA"/>
        <s v="2876 - Administração e manutenção dos serviços administrativos gerais - SAN"/>
        <s v="2884 - Capacitação profissional dos agentes públicos - SAN"/>
        <s v="2888 - Encargos com estagiários - SAN"/>
        <s v="2899 - Administração e manutenção dos serviços administrativos gerais - SEA"/>
        <s v="2967 - Ações de Defesa Sanitária Animal"/>
        <s v="3096 - Formação do patrimônio do servidor público - PASEP"/>
        <s v="3133 - Administração de pessoal e encargos sociais - IMETRO"/>
        <s v="3176 - Incentivo aos programas e projetos de extensão da UDESC"/>
        <s v="3200 - Encargos com estagiários - SAI"/>
        <s v="3201 - Incentivo aos programas e projetos de ensino - UDESC"/>
        <s v="3204 - Administração e manutenção dos serviços administrativos gerais - SAI"/>
        <s v="3207 - Participação no capital social - CELESC Geração"/>
        <s v="3218 - Participação no capital social - CASAN"/>
        <s v="3224 - Participação no capital social - BADESC"/>
        <s v="3236 - Participação no capital social - CODESC"/>
        <s v="3255 - Encargos com estagiários - COHAB"/>
        <s v="3262 - Manutenção e modernização dos serviços de tecnologia da informação e comunicação - SAI"/>
        <s v="3267 - Auxílio funeral - IPREV - EGE"/>
        <s v="3297 - Despesas centralizadas diversas - EGE"/>
        <s v="3320 - Participação no capital social - SC Gás"/>
        <s v="3368 - Amortização e encargos de contratos de financiamentos externos - EGE"/>
        <s v="3391 - Administração de pessoal e encargos sociais - DETER"/>
        <s v="3451 - Encargos com estagiários - CIDASC"/>
        <s v="3526 - Incentivo aos programas e projetos de pesquisa UDESC/FAPESC"/>
        <s v="3538 - Administração e manutenção dos serviços administrativos gerais - SCC"/>
        <s v="3548 - Reabilitação e aumento de capacidade de rodovias - obras e supervisão - DEINFRA"/>
        <s v="3562 - Amortização e encargos de contratos de financiamentos internos - EGE"/>
        <s v="3596 - Manutenção e modernização dos serviços de tecnologia da informação e comunicação - SCC"/>
        <s v="3607 - Capacitação profissional dos agentes públicos - SCC"/>
        <s v="3609 - Manutenção do Plano Santa Catarina Saúde - FPS - SEA"/>
        <s v="3613 - Encargos com estagiários - SCC"/>
        <s v="3626 - Assistência médico-hospitalar e odontológica: Santa Catarina Saúde - FPS - SEA"/>
        <s v="3635 - Participação no capital social - CIASC"/>
        <s v="3698 - Administração e manutenção dos serviços administrativos gerais - EPAGRI"/>
        <s v="3711 - Manutenção e modernização dos serviços de tecnologia da informação e comunicação - SST"/>
        <s v="3715 - Manutenção e modernização dos serviços de tecnologia da informação e comunicação - EPAGRI"/>
        <s v="3724 - Comunicação e marketing institucional - EPAGRI"/>
        <s v="3748 - Administração de pessoal e encargos sociais - FESPORTE"/>
        <s v="3781 - Manutenção e modernização dos serviços de tecnologia da informação e comunicação - CIDASC"/>
        <s v="3806 - Encargos com estagiários - SOL"/>
        <s v="3811 - AP - Construção do Instituto de Cardiologia na região da Grande Florianópolis"/>
        <s v="3816 - Administração e manutenção dos serviços administrativos gerais - SOL"/>
        <s v="3831 - Manutenção e modernização dos serviços de tecnologia da informação e comunicação - SOL"/>
        <s v="3839 - Capacitação profissional dos agentes públicos - SOL"/>
        <s v="3844 - Supervisão regional de obras de infraestrutura do Programa BID-VI"/>
        <s v="3912 - Administração e manutenção dos serviços administrativos gerais - DETER"/>
        <s v="3913 - Encargos com estagiários - IMETRO"/>
        <s v="3920 - Administração e manutenção dos serviços administrativos gerais - IMETRO"/>
        <s v="3956 - Manutenção e modernização dos serviços de tecnologia da informação e comunicação - IMETRO"/>
        <s v="3960 - Encargos com estagiários - DETER"/>
        <s v="4002 - Capacitação profissional dos agentes públicos - DETER"/>
        <s v="4072 - Gestão estratégica, controle e suporte adminsitrativo - PM"/>
        <s v="4087 - Manutenção e modernização dos serviços de tecnologia da informação e comunicação - SEF"/>
        <s v="4133 - Encargos com estagiários - SEF"/>
        <s v="4158 - Administração e manutenção dos serviços administrativos gerais - GVG"/>
        <s v="4178 - Encargos com estagiários - FCC"/>
        <s v="4205 - Encargos com estagiários - SIE"/>
        <s v="4216 - Administração e manutenção dos serviços administrativos gerais - SIE"/>
        <s v="4302 - Encargos com estagiários - FESPORTE"/>
        <s v="4324 - Administração e manutenção dos serviços administrativos gerais - FESPORTE"/>
        <s v="4387 - Gestão estratégica, controle e suporte administrativo - BM"/>
        <s v="4398 - Manutenção e modernização dos serviços de tecnologia da informação e comunicação - SAN"/>
        <s v="4423 - Administração de pessoal e encargos sociais - BM"/>
        <s v="4600 - Administração e manutenção dos serviços administrativos gerais - SANTUR"/>
        <s v="4601 - Encargos com estagiários - SANTUR"/>
        <s v="4602 - Capacitação profissional dos agentes públicos - SANTUR"/>
        <s v="4605 - Manutenção e modernização dos serviços de tecnologia da informação e comunicação - SANTUR"/>
        <s v="4617 - Encargos com estagiários - SES"/>
        <s v="4627 - Administração e manutenção dos serviços administrativos gerais - FCC"/>
        <s v="4650 - Administração e manutenção dos serviços administrativos gerais - SES"/>
        <s v="4677 - Manutenção e modernização dos serviços de tecnologia da informação e comunicação - GVG"/>
        <s v="4698 - Manutenção e modernização dos serviços de tecnologia da informação e comunicação - FESPORTE"/>
        <s v="4715 - Pagamento de subsídio para travessia hidroviária de trabalhadores e estudantes Itajaí e Navegantes"/>
        <s v="4717 - Encargos com estagiários - PGTC"/>
        <s v="4730 - Administração e manutenção dos serviços administrativos gerais - PGTC"/>
        <s v="4771 - Manutenção e modernização dos serviços de tecnologia da informação e comunicação - SES"/>
        <s v="4775 - Manutenção e modernização dos serviços de tecnologia da informação e comunicação - FCC"/>
        <s v="4783 - Capacitação profissional dos agentes públicos - SIE"/>
        <s v="4812 - Capacitação profissional dos agentes públicos - GVG"/>
        <s v="4823 - Manutenção e modernização dos serviços de tecnologia da informação e comunicação - DETER"/>
        <s v="4824 - Encargos com estagiários - SED"/>
        <s v="4840 - Administração e manutenção dos serviços administrativos gerais - SED"/>
        <s v="4873 - Realização de transportes e fiscalização intermunicipal no Terminal Rita Maria"/>
        <s v="4944 - Manutenção e modernização dos serviços de tecnologia da informação e comunicação - SED"/>
        <s v="4953 - Realização de estudos, pesquisas e projetos na área de transporte rodoviário"/>
        <s v="4975 - Manutenção e modernização dos serviços de tecnologia da informação e comunicação - UDESC"/>
        <s v="5004 - Encargos com estagiários - UDESC"/>
        <s v="5024 - Encargos com estagiários - SDS"/>
        <s v="5030 - Administração e manutenção dos serviços administrativos gerais - SDS"/>
        <s v="5039 - Manutenção e modernização dos serviços de tecnologia da informação e comunicação - SDS"/>
        <s v="5200 - Encargos com estagiários - FAPESC"/>
        <s v="5202 - Encargos com estagiários - JUCESC"/>
        <s v="5234 - Administração e manutenção dos serviços administrativos gerais - FAPESC"/>
        <s v="5246 - Manutenção e modernização dos serviços de tecnologia da informação e comunicação - FCEE"/>
        <s v="5253 - Administração e manutenção dos serviços administrativos gerais - JUCESC"/>
        <s v="5258 - Manutenção e modernização dos serviços de tecnologia da informação e comunicação - SAR"/>
        <s v="5310 - Bolsas de apoio a alunos - UDESC"/>
        <s v="5311 - Aquisição de equipamento e material permanente - UDESC"/>
        <s v="5312 - Aquisição, construção e reforma de bens imóveis - UDESC/Chapecó"/>
        <s v="5314 - Aquisição, construção e reforma de bens imóveis - UDESC/Fpolis"/>
        <s v="5315 - Aquisição, construção e reforma de bens imóveis - UDESC/Lages"/>
        <s v="5317 - Aquisição, construção e reforma de bens imóveis - UDESC/Joinville"/>
        <s v="5318 - Aquisição, construção e reforma de bens imóveis - UDESC/São Bento do Sul"/>
        <s v="5320 - Aquisição, construção e reforma de bens imóveis - UDESC/Laguna"/>
        <s v="5321 - Aquisição, construção e reforma de bens imóveis - UDESC/Palmitos"/>
        <s v="5326 - Manutenção e modernização dos serviços de tecnologia da informação e comunicação - PGTC"/>
        <s v="5331 - Capacitação profissional dos agentes públicos - JUCESC"/>
        <s v="5373 - AP - Construção de sede própria - GERSA - ADR - Xanxerê"/>
        <s v="5429 - Manutenção das unidades assistenciais sob administração da Secretaria de Estado da Saúde"/>
        <s v="5582 - Capacitação profissional dos agentes públicos - SED"/>
        <s v="5599 - Manutenção do Conselho Estadual de Educação"/>
        <s v="5650 - Manutenção e modernização dos serviços de tecnologia da informação e comunicação - IMA"/>
        <s v="5693 - Adequação e melhoria da infraestrutura dos aeroportos locais - SIE"/>
        <s v="5697 - Administração, manutenção e gerenciamento dos aeroportos públicos de Santa Catarina - SIE"/>
        <s v="5852 - Capacitação profissional dos agentes públicos - UDESC"/>
        <s v="5858 - Manutenção do Hospital terceirizado Hélio dos Anjos Ortiz - ADR - Curitibanos"/>
        <s v="5859 - Manutenção do Hospital terceirizado Marieta Konder Bornhausen - ADR - Itajaí"/>
        <s v="5861 - AP - Manutenção do Hospital terceirizado Regional Lenoir Vargas Ferreira - ADR - Chapecó"/>
        <s v="5862 - Manutenção do Hospital terceirizado Regional São Paulo - ADR - Xanxerê"/>
        <s v="5980 - Encargos com estagiários - IMA"/>
        <s v="6231 - Apoio financeiro a projetos, implantação, expansão, infraestrutura e modernização tecnológica - FPE"/>
        <s v="6237 - Administração e manutenção dos serviços administrativos gerais - SEF"/>
        <s v="6291 - Operacionalização da educação profissional - SED"/>
        <s v="6302 - Bolsa de estudo para estudante de ensino superior - Art 170/CE - SED"/>
        <s v="6359 - Modernização, integração e manutenção da tecnologia da informação e comunicação - SSP"/>
        <s v="6382 - Encargos com estagiários - SSP"/>
        <s v="6386 - Construção do Fórum de Rio do Oeste - FRJ"/>
        <s v="6488 - Monitorar, controlar e apoiar ações de prevenção de eventos críticos - SDS"/>
        <s v="6499 - Reconstituição de bens lesados"/>
        <s v="6500 - Sistema de outorga de direito de uso e cobrança de recursos hídricos - SDS"/>
        <s v="6503 - Administração e manutenção dos insumos, materiais e serviços administrativos gerais - SSP"/>
        <s v="6516 - Elaboração e implem do plano estadual de recursos hídricos e planos de bacias hidrog - SDS"/>
        <s v="6518 - Custeio dos honorários periciais"/>
        <s v="6520 - Implementar sistema de gestão de Recursos Hídricos"/>
        <s v="6524 - Encargos com estagiários - PC"/>
        <s v="6602 - Reforma dos prédios do Fórum de Blumenau - FRJ"/>
        <s v="6604 - Construção do Fórum de Navegantes - FRJ"/>
        <s v="6605 - Administração de pessoal e encargos sociais - SSP"/>
        <s v="6614 - Modernização e desenvolvimento institucional"/>
        <s v="6640 - Construção do Fórum de São José do Cedro - FRJ"/>
        <s v="6646 - Reforma do Fórum de Brusque - FRJ"/>
        <s v="6657 - Construção do Fórum de Rio Negrinho - FRJ"/>
        <s v="6661 - Pavimentação do trecho entroncamento BR-280 (p/ Araquari) - Rio do Morro - Joinville"/>
        <s v="6666 - Operação Veraneio Segura - PC"/>
        <s v="6668 - Reforma do Palácio da Justiça - FRJ"/>
        <s v="6673 - Construção do Fórum de Garuva - FRJ"/>
        <s v="6677 - Reforma do Fórum de Pomerode - FRJ"/>
        <s v="6679 - Construção do Fórum de Garopaba - FRJ"/>
        <s v="6680 - Reforma dos prédios do Fórum de Balneário Camboriú - FRJ"/>
        <s v="6684 - Construção do Fórum de Campos Novos - FRJ"/>
        <s v="6685 - Construção do Fórum de Canoinhas - FRJ"/>
        <s v="6686 - Reforma do Fórum de Correia Pinto - FRJ"/>
        <s v="6687 - Construção do Fórum de Curitibanos - FRJ"/>
        <s v="6688 - Reforma do Fórum de Descanso - FRJ"/>
        <s v="6689 - Reforma dos prédios do Fórum de Itajaí - FRJ"/>
        <s v="6694 - Construção do Fórum de Rio do Sul - FRJ"/>
        <s v="6750 - Administração de pessoal e encargos sociais - PC"/>
        <s v="6753 - Administração e Manutenção dos insumos, materiais e serviços administrativos gerais - PC"/>
        <s v="6763 - Coordenação e manutenção dos serviços administrativos"/>
        <s v="6765 - Coordenação institucional"/>
        <s v="6766 - Aperfeiçoamento de membros e servidores do Ministério Público"/>
        <s v="6774 - Promoção de eventos relacionados ao meio ambiente - IMA"/>
        <s v="6775 - Manutenção e serviços administrativos gerais - TJ"/>
        <s v="6777 - Administração de pessoal ativo e encargos - TJ"/>
        <s v="6779 - Encargos extrajudiciais com inativos - TJ"/>
        <s v="6780 - Administração de pessoal inativo e encargos - TJ"/>
        <s v="6781 - Capacitação e aperfeiçoamento - Sidejud"/>
        <s v="6782 - Encargos com precatórios e sentenças - TJ"/>
        <s v="6783 - Manutenção, serviços e equipamentos de informática - Sidejud"/>
        <s v="6784 - Manutenção e serviços administrativos gerais - Sidejud"/>
        <s v="6785 - Manutenção e serviços administrativos gerais - FRJ"/>
        <s v="6786 - Coordenação do selo de fiscalização dos atos notariais e registrais - FRJ - Selo"/>
        <s v="7070 - Execução de obras emergenciais - DEINFRA"/>
        <s v="7113 - Cooperação com municípios para gestão da educação básica"/>
        <s v="7133 - Capacitação e formação de profissionais da educação profissional"/>
        <s v="7277 - Administração e manutenção dos serviços administrativos gerais - IMA"/>
        <s v="7658 - Fortalecimento dos comitês de gerenciamento de bacias hidrográficas - SDS"/>
        <s v="7856 - Administração de pessoal e encargos sociais - UDESC"/>
        <s v="7961 - Encargos com estagiários - PGE"/>
        <s v="7998 - Manutenção e modernização dos serviços de tecnologia da informação e comunicação - PGE"/>
        <s v="8003 - Manutenção e modernização dos serviços de tecnologia da informação e comunicação - FAPESC"/>
        <s v="8008 - Administração e manutenção dos serviços administrativos gerais - PGE"/>
        <s v="8029 - Pagamentos de despesas judiciais - PGE"/>
        <s v="8036 - Pagamento de sentenças de pequeno valor - PGE"/>
        <s v="8083 - Encargos com estagiários - FUNJURE - PGE"/>
        <s v="8088 - Capacitação profissional dos agentes públicos - FUNJURE - PGE"/>
        <s v="8094 - Manutenção e modernização dos serviços de tecnologia da informação e comunicação - FUNJURE - PGE"/>
        <s v="8100 - Administração e manutenção dos serviços administrativos gerais - FUNJURE - PGE"/>
        <s v="8419 - Manutenção e modernização dos serviços de tecnologia da informação e comunicação - IPREV"/>
        <s v="8421 - Implementação de novas modalidades lotéricas - CODESC"/>
        <s v="8450 - Apoio a política de trabalho, emprego, renda e qualificação profissional"/>
        <s v="8470 - Fiscalização e atendimento de reclamações ambientais - IMA"/>
        <s v="8474 - Manutenção e modernização dos serviços de tecnologia da informação e comunicação - SIE"/>
        <s v="8523 - Reforma do Centro Integrado de Cultura -  FCC"/>
        <s v="8575 - Apoio ao sistema viário estadual - SIE"/>
        <s v="8577 - Apoio ao sistema viário rural - SIE"/>
        <s v="8579 - Apoio ao sistema viário urbano - SIE"/>
        <s v="8641 - Manutenção do Hospital de Custódia de Florianópolis"/>
        <s v="8661 - Administração de pessoal e encargos sociais - educação especial - FCEE"/>
        <s v="8662 - Administração de pessoal e encargos sociais - ensino médio - SED"/>
        <s v="8664 - Manutenção e modernização dos serviços de tecnologia da informação e comunicação - JUCESC"/>
        <s v="8734 - AP - Pavimentação da SC-110, trecho Petrolândia - BR-282"/>
        <s v="8781 - AP - Pavimentação da SC-120, trecho Curitibanos - BR-282 (p/ São José do Cerrito)"/>
        <s v="9111 - Aquisição, construção e reforma de bens imóveis - UDESC/Balneário Camboriú"/>
        <s v="9156 - AP - Pavimentação da SC-434, trecho Paulo Lopes - Garopaba, via Siriú/Macacu"/>
        <s v="9164 - AP - Expansão da UDESC para a região de Blumenau"/>
        <s v="9190 - AP - Pavimentação da SC-283, trecho Mondaí - Itapiranga"/>
        <s v="9195 - AP - Pavimentação do trecho União do Oeste - Quilombo"/>
        <s v="9200 - Pavimentação da SC-281, trecho Agrolândia - Otacílio Costa"/>
        <s v="9259 - Ampliação e reforma de imóveis - FUNPAT - SEA"/>
        <s v="9279 - Reforma dos prédios do Fórum de Joinville - FRJ"/>
        <s v="9323 - AP - Pavimentação da SC-451, trecho Frei Rogério - entroncamento SC-452 (p/ Fraiburgo)"/>
        <s v="9324 - Pavimentação da SC-156, trecho São Domingos - Vila Milani - Divisa SC/PR"/>
        <s v="9327 - AP - Pavimentação da SC-484, trecho Caxambu do Sul - Guatambu"/>
        <s v="9339 - Desapropriação de áreas para obras do Programa BID-VI"/>
        <s v="9342 - Encargos com inativos - TJ - Fundo Financeiro"/>
        <s v="9343 - Encargos com inativos - MPSC - Fundo Financeiro"/>
        <s v="9344 - Administração de pessoal e encargos sociais - ensino profissional - SED"/>
        <s v="9345 - Encargos com inativos - Poder Executivo - Fundo Financeiro"/>
        <s v="9346 - Encargos com inativos - IPREV - Fundo Financeiro"/>
        <s v="9347 - Encargos com inativos - SES - Fundo Financeiro"/>
        <s v="9348 - Encargos com inativos - Educação - Fundo Financeiro"/>
        <s v="9349 - Encargos com inativos - Ensino Fundamental - Fundo Financeiro"/>
        <s v="9350 - Encargos com inativos - FCEE - Fundo Financeiro"/>
        <s v="9354 - Encargos com inativos - APSFS - Fundo Financeiro"/>
        <s v="9355 - Encargos com inativos - DETER - Fundo Financeiro"/>
        <s v="9356 - Encargos com inativos - UDESC - Fundo Financeiro"/>
        <s v="9357 - Auxílio reclusão - Poder Executivo - Fundo Financeiro"/>
        <s v="9358 - Encargos com inativos - ALESC - Fundo Financeiro"/>
        <s v="9359 - Encargos com inativos - TCE - Fundo Financeiro"/>
        <s v="9360 - Pensões - Poder Executivo - Fundo Financeiro"/>
        <s v="9364 - Projetos de engenharia rodoviária - BID-VI"/>
        <s v="9365 - Medidas de compensação ambiental - BID-VI"/>
        <s v="9367 - Reabilitação da ponte Hercílio Luz em Florianópolis"/>
        <s v="9374 - Apoio a Projetos de Gestão, Fiscalização e Preservação Ambiental"/>
        <s v="9375 - Manutenção das aeronaves do SAMU/Corpo de Bombeiro Militar"/>
        <s v="9380 - Encargos com inativos extrajudiciais - TJ - Fundo Financeiro"/>
        <s v="9419 - Apoiar projetos de Educação, estudos e pesquisa na área Ambiental"/>
        <s v="9459 - Ações de proteção social especial de média complexidade"/>
        <s v="9462 - Gestão Estadual do Sistema Único de Assistência Social"/>
        <s v="9488 - Promoção da Educação Fiscal"/>
        <s v="9539 - AP - Implantação do sistema de esgotamento sanitário de Mafra"/>
        <s v="9540 - AP - Implantação do sistema de esgotamento sanitário de Rio do Sul"/>
        <s v="9544 - AP - Implantação do sistema de esgotamento sanitário de Videira"/>
        <s v="9546 - AP - Implantação do sistema de esgotamento sanitário de Caçador"/>
        <s v="9547 - Implantação do sistema de esgotamento sanitário de Canoinhas"/>
        <s v="9549 - Implantação do sistema de esgotamento sanitário de Concórdia"/>
        <s v="9559 - Implantação do sistema de esgotamento sanitário de Biguaçu"/>
        <s v="9573 - Ampliação do sistema de abastecimento de água de São José (diversos bairros - etapa 2)"/>
        <s v="9575 - Implantação do sistema de esgotamento sanitário de Piçarras"/>
        <s v="9576 - Ampliação do sistema de esgotamento sanitário de Bombinhas"/>
        <s v="9581 - Implantação do sistema de esgotamento sanitário de Balneário Barra do Sul"/>
        <s v="9586 - Melhorias em imóveis"/>
        <s v="9589 - Aquisição de móveis e utensílios"/>
        <s v="9592 - Aquisição de veículos - frota leve"/>
        <s v="9593 - Aquisição de veículos - frota pesada"/>
        <s v="9594 - Aquisição de equipamentos eletro-mecânicos"/>
        <s v="9595 - Aquisição de equipamentos de tratamento de água e esgoto"/>
        <s v="9596 - Aquisição de equipamentos de laboratório de análises"/>
        <s v="9597 - Aquisição de equipamentos de oficina, engenharia e desenho"/>
        <s v="9606 - AP - Ampliação e melhorias operacionais no sistema de abastecimento de água - ADR - Concórdia"/>
        <s v="9637 - Capacitação profissional dos agentes públicos - FAPESC"/>
        <s v="9659 - Pensões - TCE - Fundo Financeiro"/>
        <s v="9660 - Pensões - TJ - Fundo Financeiro"/>
        <s v="9661 - Pensões - MPSC - Fundo Financeiro"/>
        <s v="9662 - Pensões - ALESC - Fundo Financeiro"/>
        <s v="9663 - Sentenças judiciais - RPV - Fundo Financeiro"/>
        <s v="9759 - Programa de autonomia de gestão escolar"/>
        <s v="9785 - Cursos estratégicos do PROESDE - SED"/>
        <s v="9927 - Gestão administrativa do Projeto SC Rural Microbacias 3 - SDS"/>
        <s v="9967 - Sentenças judiciais - IPREV"/>
        <s v="9999 - Reserva de contingência"/>
        <s v="10033 - Participação no capital social - CELESC Distribuição"/>
        <s v="10059 - Adequação e melhoria da infraestrutura do aeroporto de São Joaquim"/>
        <s v="10068 - Pavimentação da SC-442, trecho Cocal do Sul - Estação Cocal"/>
        <s v="10083 - Ampliação PCH Celso Ramos - município de Faxinal dos Guedes"/>
        <s v="10117 - Manutenção, conservação e reforma das instalações"/>
        <s v="10121 - Implantação e requalificação dos eixos estruturais Sist Integrado Transp Coletivo Joinville - BNDES"/>
        <s v="10129 - Melhorias terminais de integração, medidas moderad tráfego e Museu Transp - SITC Joinville - BNDES"/>
        <s v="10131 - Gerenciam/projetos/superv obras Programa Moderniz Sist Integr Transp Colet de Joinville - BNDES"/>
        <s v="10154 - Fiscalização e monitoramento de unidades de conservação da flora e fauna do estado - IMA"/>
        <s v="10180 - Operacionalização do Conselho Estadual do Meio Ambiente"/>
        <s v="10184 - Ampliação do sistema de esgotamento sanitário São José (Bacias D/F)"/>
        <s v="10185 - Ampliação do sistema de esgotamento sanitário de São José (Centro Histórico e Ponta de Baixo)"/>
        <s v="10186 - Ampliação do sistema de esgotamento sanitário de Florianópolis - Costa Norte (Praia Brava/Lagoinha)"/>
        <s v="10206 - Alimentação escolar aos alunos da educação básica"/>
        <s v="10209 - Gerenciamento de programas de financiamento"/>
        <s v="10211 - AP - Pavimentação da SC-350, trecho Abelardo Luz - Passos Maia - BR-153"/>
        <s v="10216 - Participação no capital social - EPAGRI"/>
        <s v="10221 - Moderniz da adm das receitas e da gestão fiscal, financ e patrim das adm estad - PMAE-Gestão - SEA"/>
        <s v="10237 - Ampliação do sistema de esgotamento sanitário de Criciúma (Próspera)"/>
        <s v="10258 - Manutenção e modernização dos serviços de tecnologia da informação e comunicação - FPS - SEA"/>
        <s v="10261 - Melhoria da infraestrutura da defesa sanitária agropecuária"/>
        <s v="10264 - Gestão socioambiental - corredores ecológicos - SC Rural - MB 3 - IMA"/>
        <s v="10271 - Pagamento de acordos judiciais - PGE"/>
        <s v="10272 - Ampliação do sistema de esgotamento sanitário de Florianópolis (Ingleses)"/>
        <s v="10273 - Ampliação do sistema de esgotamento sanitário de Florianópolis (Bacia D/F)"/>
        <s v="10274 - Ampliação do sistema de esgotamento sanitário de Florianópolis (Saco Grande/Monte Verde/João Paulo)"/>
        <s v="10275 - Ampliação do sistema de esgotamento sanitário de Florianópolis (Lagoa da Conceição)"/>
        <s v="10276 - Ampliação do sistema de esgotamento sanitário de Florianópolis - Sul da Ilha"/>
        <s v="10278 - Apoio creditício às micro e pequenas empresas - BADESC"/>
        <s v="10281 - Apoio creditício às empresas de médio e grande porte - BADESC"/>
        <s v="10283 - Apoio creditício ao sistema de microcrédito - BADESC"/>
        <s v="10287 - Apoio creditício ao desenvolvimento dos municípios - BADESC"/>
        <s v="10345 - Campanhas de caráter social, informativa e institucional - Saúde - SES"/>
        <s v="10410 - Reforma do Fórum de Campo Erê - FRJ"/>
        <s v="10411 - Reforma do Fórum de Chapecó - FRJ"/>
        <s v="10462 - Capacitação dos beneficiários do projeto SC Rural - EPAGRI"/>
        <s v="10463 - Educação ambiental rural - EPAGRI"/>
        <s v="10465 - Capacitação da equipe técnica para executar o projeto SC Rural - EPAGRI"/>
        <s v="10466 - Monitoramento, avaliação e divulgação do projeto SC Rural - EPAGRI"/>
        <s v="10507 - Construção do Fórum de São João Batista - FRJ"/>
        <s v="10515 - Reforma do Fórum Regional do Estreito - FRJ"/>
        <s v="10516 - Reforma do Fórum de Taió - FRJ"/>
        <s v="10517 - Reforma do Fórum da Capital - FRJ"/>
        <s v="10527 - Reforma do Fórum de Lauro Müller - FRJ"/>
        <s v="10529 - Construção do Fórum de Araquari - FRJ"/>
        <s v="10532 - Manutenção, serviços e equipamentos de informática - FRJ"/>
        <s v="10544 - Implantação do sistema de esgotamento sanitário de Braço do Norte"/>
        <s v="10545 - Implantação do sistema integrado de esgotamento sanitário em Ipira e Piratuba"/>
        <s v="10554 - Implantação da adutora do rio Chapecozinho em Xanxerê"/>
        <s v="10584 - Elaboração e implementação dos Planos de Bacias Hidrográficas em SC"/>
        <s v="10597 - Gestão estratégica integrada - PROFISCO"/>
        <s v="10598 - Modernização da Gestão Fical"/>
        <s v="10599 - Administração financeira, patrimonial e controle interno - PROFISCO"/>
        <s v="10600 - Gestão de recursos estratégicos - PROFISCO"/>
        <s v="10601 - Gestão do projeto - PROFISCO"/>
        <s v="10606 - Realização de diagnóstico, ações de inovação, demonstração de resultados e estudos diversos"/>
        <s v="10673 - Ampliação e modernização do PROERD - SED"/>
        <s v="10674 - Ampliação e modernização do PROERD - SES"/>
        <s v="10720 - Capacitação e treinamento de beneficiários - CIDASC"/>
        <s v="10721 - Capacitação e treinamento de técnicos - CIDASC"/>
        <s v="10722 - AP - Adequação e melhoria da infraestrutura no aeroporto de Chapecó"/>
        <s v="10726 - Coordenação e gestão do Programa SC Rural - SAR"/>
        <s v="10727 - Inspecionar empreendimentos e certificar propriedades com produtos de origem animal e vegetal - FDR"/>
        <s v="10734 - Projetos culturais - FCC"/>
        <s v="10736 - Capacitação profissional dos agentes públicos - FCC"/>
        <s v="10738 - Estruturação e implementação de corredores ecológicos - IMA"/>
        <s v="10748 - Bolsa de estudo para estudante da educação superior - Art 171/CE"/>
        <s v="10749 - Gerenciamento do programa de financiamento SC Rural - SIE"/>
        <s v="10904 - Profissionalização e reintegração social do apenado da região norte"/>
        <s v="10905 - Profissionalização e reintegração social do apenado da região sul"/>
        <s v="10906 - Profissionalização e reintegração social do apenado da região do planalto serrano"/>
        <s v="10907 - Profissionalização e reintegração social do apenado da região da Grande Florianópolis"/>
        <s v="10908 - Profissionalização e reintegração social do apenado da região oeste"/>
        <s v="10919 - Atendimento social, psicológico, jurídico, pedagógico e saúde ao sistema prisional e socioeducativo"/>
        <s v="10920 - Profissionalização dos apenados e adolescentes em conflito com a lei - SJC"/>
        <s v="10921 - Profissionalização e reintegração social do apenado do complexo penit de São Pedro de Alcântara"/>
        <s v="10924 - Construção, reforma e ampliação de unidades do sistema prisional e socioeducativo"/>
        <s v="10926 - Administração de pessoal e encargos sociais - SJC"/>
        <s v="10927 - Administração e manutenção dos serviços administrativos gerais - SJC"/>
        <s v="10929 - Encargos com estagiários - SJC"/>
        <s v="10935 - Administração de pessoal e encargos sociais - ENA"/>
        <s v="10937 - Capacitação profissional dos agentes públicos - ENA"/>
        <s v="10938 - Encargos com estagiários - ENA"/>
        <s v="10940 - Manutenção e modernização dos serviços de tecnologia da informação e comunicação - ENA"/>
        <s v="10941 - Administração e manutenção dos serviços administrativos gerais - ENA"/>
        <s v="10942 - Capacitação dos servidores públicos do Estado - ENA"/>
        <s v="10987 - Administração e manutenção dos serviços administrativos gerais - FUNPAT - SEA"/>
        <s v="11035 - Manutenção e modernização dos serviços de tecnologia da informação e comunicação - DEINFRA"/>
        <s v="11038 - Administração e manutenção dos serviços administrativos gerais - UDESC"/>
        <s v="11042 - Gestão compartilhada dos sistemas prisional e socioeducativo"/>
        <s v="11043 - Gestão dos sistemas prisional e socioeducativo"/>
        <s v="11044 - Estruturação e reaparelhamento dos sistemas prisional e socioeducativo - SJC"/>
        <s v="11045 - Renovação da frota - SJC"/>
        <s v="11047 - Manutenção e modernização dos serviços de tecnologia da informação e comunicação - SJC"/>
        <s v="11051 - Fornecimento de transporte aéreo às autoridades públicas - SCC"/>
        <s v="11053 - Fornecimento de transporte terrestre para atendimento das necessidades da Secretaria - SCC"/>
        <s v="11054 - Aquisição de veículos oficiais - SCC"/>
        <s v="11094 - Apoio às ações de desenvolvimento social, trabalho e renda - FUNDOSOCIAL"/>
        <s v="11095 - Apoio às ações na área de agricultura e desenvolvimento rural - FUNDOSOCIAL"/>
        <s v="11097 - Apoio financeiro às APAES - Lei 13.633/2005"/>
        <s v="11106 - Apoio à aquisição, construção, ampliação ou reforma de patrimônio público - FUNDOSOCIAL"/>
        <s v="11107 - Apoio financeiro ao Corpo de Bombeiros Voluntários - FUNDOSOCIAL"/>
        <s v="11110 - Apoio financeiro a entidades de assistência social - FUNDOSOCIAL"/>
        <s v="11111 - Apoio financeiro aos conselhos comunitários - FUNDOSOCIAL"/>
        <s v="11114 - Aquisição, construção ou ampliação de espaços físicos do Ministério Público"/>
        <s v="11116 - Apoio financeiro às ações de incentivo à atividade cultural - FUNDOSOCIAL"/>
        <s v="11118 - Aquisição, construção, reforma ou manutenção de equipamentos públicos - FUNDOSOCIAL"/>
        <s v="11120 - Apoio para construção ou melhoria nas habitações urbanas - FUNDOSOCIAL"/>
        <s v="11121 - Apoio às ações de abastecimento de água e saneamento básico urbano - FUNDOSOCIAL"/>
        <s v="11124 - Construção, reforma ou melhoramentos em centros de eventos - FUNDOSOCIAL"/>
        <s v="11126 - Apoio ao sistema viário - FUNDOSOCIAL"/>
        <s v="11130 - Apoio às ações na área do esporte - FUNDOSOCIAL"/>
        <s v="11134 - Administração de pessoal e encargos"/>
        <s v="11135 - Reaparelhamento do Tribunal de Contas"/>
        <s v="11137 - Formação continuada dos agentes de esporte e lazer"/>
        <s v="11138 - Realização de eventos de esporte e lazer"/>
        <s v="11142 - Apoio a entidades e eventos esportivos"/>
        <s v="11148 - Fiscalização de insumos agrícolas"/>
        <s v="11149 - Capacitação profissional dos agentes públicos - SAI"/>
        <s v="11166 - Implantação da Via Rápida, trecho Criciúma - BR-101 - BID-VI"/>
        <s v="11167 - AP - Implantação do contorno sul de Gaspar e acesso a Blumenau"/>
        <s v="11168 - AP - Pavimentação da SC-440, trecho Urussanga - Santana - Barro Branco"/>
        <s v="11170 - AP - Implantação do contorno sul de Tijucas"/>
        <s v="11195 - Reabilitação/aumento de capacidade da SC-434, trecho Garopaba - BR-101"/>
        <s v="11200 - Distribuição de medicamentos do componente especializado"/>
        <s v="11201 - Distribuição de medicamentos do componente estratégico"/>
        <s v="11205 - Manutenção das ações de Vigilância Epidemiológica"/>
        <s v="11220 - AP - Reabilitação da SC-114, trecho Otacílio Costa - entroncamento BR-282 (p/ Lages)"/>
        <s v="11224 - Capacitação profissional dos agentes públicos - PGE"/>
        <s v="11227 - Ações da Vigilância Sanitária"/>
        <s v="11232 - Reabilitação da SC-445, trecho entroncamento BR-101 - Morro da Fumaça"/>
        <s v="11234 - Implantar telecentros de inclusão digital do Programa Beija Flor - SAR"/>
        <s v="11235 - Reabilitação/aumento de capacidade do acesso sul de Criciúma à BR-101"/>
        <s v="11239 - AP - Reabilitação da SC-350, trecho BR-153 - Taquara Verde - Caçador - Lebon Régis - BR-116"/>
        <s v="11254 - Realização de exames e ensaios de interesse da saúde pública pelo laboratório central (LACEN)"/>
        <s v="11265 - Implantação do sistema de esgotamento sanitário de Garopaba (Centro)"/>
        <s v="11273 - Ampliação do sistema de abastecimento de água de Florianópolis - Implantação Adutora Itacorubi"/>
        <s v="11281 - Ações do Centro de Informações Toxicológicas"/>
        <s v="11282 - Telefonia fixa e internet no meio rural - SAR"/>
        <s v="11283 - Realização das atividades da superintendência de serviços especializados e regulação"/>
        <s v="11285 - Transplantes de órgãos e tecidos em SC"/>
        <s v="11286 - Indenizações em emergências e ações sanitárias - FSA"/>
        <s v="11293 - Manutenção do Serviço de Atendimento Móvel de Urgência - SAMU"/>
        <s v="11296 - Manutenção do núcleo do telessaúde"/>
        <s v="11300 - Realização dos serviços de telemedicina"/>
        <s v="11308 - Ações do programa de Tratamento Fora do Domicílio"/>
        <s v="11310 - Infraestrutura básica para produtores rurais - FTE"/>
        <s v="11319 - Financiamento de terras aos agricultores - FTE"/>
        <s v="11320 - Realização de procedimentos contemplados na programação pactuada e integrada (PPI)"/>
        <s v="11324 - Realização de cirurgias eletivas ambulatoriais e hospitalares"/>
        <s v="11325 - Manutenção do incentivo da política de atenção hospitalar"/>
        <s v="11326 - Concessão de empréstimo para atividade agrícola e pesqueira - FDR"/>
        <s v="11328 - Realização de convênios para ações de média e alta complexidade"/>
        <s v="11329 - Apoio financeiro a formalização de empreendimentos informais - FDR"/>
        <s v="11332 - Apoio à aquicultura e à pesca - SAR"/>
        <s v="11335 - Subvenção ao juro de financiamento para construção e ampliação de armazenagem no meio rural - FDR"/>
        <s v="11336 - Adequação de ambiente das unidades da SEF"/>
        <s v="11341 - Apoio a projetos de desenvolvimento rural e pesqueiro - SAR"/>
        <s v="11344 - Apoio financeiro a projeto de novos empreendimentos agroindustriais - FDR"/>
        <s v="11345 - Saúde e segurança no contexto ocupacional - SEA"/>
        <s v="11348 - Apoio financeiro a projetos de melhoria de sistemas de produção - FDR"/>
        <s v="11357 - Capacitação profissional dos agentes públicos - SEF"/>
        <s v="11361 - Subvenção ao fornecimento de sementes de milho, calcário e kit - Terra Boa - FDR"/>
        <s v="11367 - Infraestrutura rural - SAR"/>
        <s v="11371 - Recuperação de floresta nativa - FDR"/>
        <s v="11380 - Apoio financeiro aos agricultores, maricultores e pescadores artesanais - Adequação Ambiental - FDR"/>
        <s v="11385 - Subvenção ao prêmio do seguro rural - FDR"/>
        <s v="11394 - Regularização fundiária - SAR"/>
        <s v="11397 - Gestão de arrecadação, fiscalização e combate à sonegação fiscal"/>
        <s v="11409 - Apoiar as melhorias nas atividades agropastoris e pesqueiras - FDR"/>
        <s v="11414 - Apoio financeiro a projetos não agrícolas - FDR"/>
        <s v="11415 - Apoio financeiro a projetos de fortalecimento do associativismo - FDR"/>
        <s v="11418 - Concessão de subvenção aos juros de financiamentos para investimentos nas propriedades rurais - FDR"/>
        <s v="11426 - Ofertar bolsas de estudo para residência médica e multiprofissional"/>
        <s v="11428 - Fomentar pesquisa em saúde"/>
        <s v="11435 - Rede de atenção psicossocial"/>
        <s v="11437 - Rede de atenção às urgências"/>
        <s v="11438 - Rede Cegonha"/>
        <s v="11441 - Manutenção das unidades assistenciais administradas por organizações sociais"/>
        <s v="11442 - Apoio à Comissão Intergestora Regional"/>
        <s v="11443 - Manutenção do Conselho Estadual de Saúde"/>
        <s v="11445 - Cursos Ciclo Longo - Capacitação - ENA"/>
        <s v="11449 - Fomentar o desenvolvimento de produtos/processos inovativos por empresa e instituições de CT&amp;I"/>
        <s v="11451 - Realização de eventos em saúde"/>
        <s v="11453 - Qualificar trabalhadores do Sistema Único de Saúde"/>
        <s v="11454 - Conceder bolsas para o incentivo à formação de pesquisadores"/>
        <s v="11460 - Formação dos conselheiros de saúde"/>
        <s v="11464 - Manutenção das atividades da Escola de Saúde Pública de Santa Catarina - ESP"/>
        <s v="11465 - Manutenção das atividades da Escola de Formação em Saúde - EFOS"/>
        <s v="11467 - Infraestrutura de dados cartográficos e geográficos de Santa Catarina"/>
        <s v="11468 - Parcelamento de obrigações patronais à cargo da EGE"/>
        <s v="11469 - Parcelamento de PASEP a cargo da EGE"/>
        <s v="11474 - Elaboração e divulgação de dados estatísticos"/>
        <s v="11477 - Repasse de recurso financeiro aos municípios para compra de medicamentos básicos"/>
        <s v="11478 - Atendimento das ações judiciais"/>
        <s v="11480 - Realizar ações de gestão da Vigilância em Saúde"/>
        <s v="11481 - Manutenção dos serviços administrativos gerais das Gerências de Saúde/ADRs"/>
        <s v="11482 - Reaparelhamento das unidades municipais da rede de atenção básica"/>
        <s v="11483 - Adequação da área física das unidades da rede de atenção básica"/>
        <s v="11484 - Cursos Ciclo Curto - Capacitação - ENA"/>
        <s v="11485 - Incentivo financeiro estadual para o cofinanciamento da Atenção Básica"/>
        <s v="11487 - Construção de moradias rurais - COHAB"/>
        <s v="11489 - Incentivo financeiro aos municípios contemplados programa catarinense de inclusão social (PROCIS)"/>
        <s v="11490 - AP - Construção, ampliação ou reforma de unidades escolares - rede física - educação básica"/>
        <s v="11492 - Construção, ampliação ou reforma de unidades escolares - ensino profissional"/>
        <s v="11493 - Incentivo financeiro aos Centros de Especialidades Odontológicas"/>
        <s v="11494 - Administração do Sistema Integrado de Controle de Obras Públicas - SICOP - SPG"/>
        <s v="11495 - Incentivo financeiro aos municípios que possuem Laboratório de Prótese Dentária"/>
        <s v="11496 - Divulgação do potencial turístico de Santa Catarina em eventos em âmbito regional, estadual e intern"/>
        <s v="11505 - Construção de moradias urbanas - COHAB"/>
        <s v="11507 - Apoio financeiro às associações de pais e professores da educação básica"/>
        <s v="11508 - Preparação de profissionais p/ apresentar destino turístico SC nos mercados nacional e internacional"/>
        <s v="11510 - Extensão da rede de distribuição de gás natural - Industrial"/>
        <s v="11511 - Extensão de rede de distribuição de gás natural - GNV"/>
        <s v="11512 - Extensão de rede de distribuição de gás natural - Comercial"/>
        <s v="11514 - Extensão de rede de distribuição de gás natural - Sistema Criciúma Global"/>
        <s v="11515 - Expansão de rede de distribuição de gás natural - Projeto Balneário Camboriú"/>
        <s v="11522 - Realização de campanhas de caráter promocional do produto turístico catarinense"/>
        <s v="11523 - Implantação de loteamentos e/ou condomínios residenciais - COHAB"/>
        <s v="11526 - Realização de jornadas de familiarização"/>
        <s v="11529 - Elaboração de estudos e pesquisas de turismo"/>
        <s v="11532 - Geração de informações turísticas de Santa Catarina"/>
        <s v="11539 - Desenvolvimento de planos, estudos, pesquisas e ações para modernização organizacional"/>
        <s v="11557 - Capacitação e formação de profissionais da educação básica"/>
        <s v="11562 - Operacionalização da educação básica - SED"/>
        <s v="11567 - Transporte escolar dos alunos da educação básica - SED"/>
        <s v="11568 - Gestão de contratos compartilhados - FMPIO - SEA"/>
        <s v="11569 - Gestão do Plano Santa Catarina Saúde - SC Saúde - FPS - SEA"/>
        <s v="11570 - Campanhas de caráter social, informativo e institucional - FPS - SEA"/>
        <s v="11571 - Aquisição de mobiliário e equipamentos para imóveis públicos - FUNPAT - SEA"/>
        <s v="11572 - Instalação elétrica clientes baixa renda"/>
        <s v="11573 - Melhoria da infraestrutura do laboratório de medição"/>
        <s v="11575 - Melhoria de instalações administrativas"/>
        <s v="11576 - Implantação de sistema de telecomunicação de rádio"/>
        <s v="11579 - Construção e reforma de terminais rodoviários de passageiros"/>
        <s v="11580 - Construção de abrigos de passageiros"/>
        <s v="11581 - Investimentos em equipamentos de apoio hidroviário"/>
        <s v="11591 - Fiscalizar e monitorar transportes coletivos em rodovias estaduais DETER - PRE"/>
        <s v="11598 - Sistemática de supervisão e avaliação da Educação Básica em Santa Catarina"/>
        <s v="11604 - Saúde e segurança no contexto ocupacional - FMPIO - SEA"/>
        <s v="11619 - Construção de moradias urbanas - FUNDHAB"/>
        <s v="11620 - Construção de moradias rurais - FUNDHAB"/>
        <s v="11625 - Construção do Fórum de Herval do Oeste - FRJ"/>
        <s v="11628 - Construção do Fórum de Sombrio - FRJ"/>
        <s v="11629 - Construção do Fórum de Campo Belo do Sul - FRJ"/>
        <s v="11630 - Construção do Fórum de Capivari de Baixo - FRJ"/>
        <s v="11633 - Construção do Fórum de São Lourenço do Oeste - FRJ"/>
        <s v="11634 - Construção do Fórum de Imbituba - FRJ"/>
        <s v="11635 - Reforma do Fórum de Santa Rosa do Sul - FRJ"/>
        <s v="11637 - Construção do Fórum Criminal de Itajaí - FRJ"/>
        <s v="11640 - Reforma do Fórum de Tubarão - FRJ"/>
        <s v="11650 - Realização de campanhas de caráter social informativo e institucional - DETER"/>
        <s v="11654 - Serviços especializados em educação especial"/>
        <s v="11655 - Construção, ampliação e reforma da área física do campus da FCEE"/>
        <s v="11657 - Ações de proteção social básica"/>
        <s v="11668 - Apoio técnico e financeiro ao Conselho Estadual de Assistência Social"/>
        <s v="11669 - Produção de conhecimento na área de educação especial"/>
        <s v="11680 - Participação acionária em empresas, concessões e SPEs, e também em outras modalidades"/>
        <s v="11681 - Apoio a projetos de Mudanças Climáticas"/>
        <s v="11686 - Modernizar as instalações e equipamentos da SCPar"/>
        <s v="11692 - Apoio a projetos e programas do FEPEMA"/>
        <s v="11695 - Incentivo turístico e manutenção de entidades ligadas ao setor - SOL"/>
        <s v="11696 - Incentivo esportivo e manutenção de entidades ligadas ao setor - SOL"/>
        <s v="11697 - Incentivo cultural e manutenção de entidades ligadas ao setor - SOL"/>
        <s v="11701 - Fomento às atividades turísticas desenvolvidas no estado"/>
        <s v="11702 - Promoção, pesquisa e recuperação do turismo estadual"/>
        <s v="11703 - Desenvolvimento e apoio às atividades turísticas prioritárias ao governo"/>
        <s v="11705 - Fomento às atividades culturais desenvolvidas no estado"/>
        <s v="11706 - Promoção, pesquisa e recuperação da cultura estadual"/>
        <s v="11707 - Desenvolvimento e apoio às atividades culturais prioritárias ao governo"/>
        <s v="11708 - Organização, estruturação e gestão do FEPEMA"/>
        <s v="11710 - Capacitação de Recursos Humanos"/>
        <s v="11711 - Fomento às atividades esportivas desenvolvidas no estado"/>
        <s v="11712 - Promoção, pesquisa e recuperação do esporte estadual"/>
        <s v="11713 - Desenvolvimento e apoio às atividades esportivas prioritárias ao governo"/>
        <s v="11714 - Assessoria Técnica"/>
        <s v="11717 - Ampliação do Fórum de Balneário Camboriú - FRJ"/>
        <s v="11721 - Ampliação do Fórum de Gaspar - FRJ"/>
        <s v="11722 - Ampliação do Fórum de Pomerode - FRJ"/>
        <s v="11724 - Ampliação do Fórum de Itajaí - FRJ"/>
        <s v="11727 - Ampliação do Fórum de Campo Erê - FRJ"/>
        <s v="11728 - Ampliação do Fórum de Santa Rosa do Sul - FRJ"/>
        <s v="11729 - Reforma dos prédios do Fórum de São José - FRJ"/>
        <s v="11730 - Reforma do prédio do Arquivo Central - FRJ"/>
        <s v="11733 - Contratação de consultoria, estudos e projetos para prevenção e preparação aos desastres"/>
        <s v="11751 - Apoio, qualificação e capacitação da MPE e MEI - SDS"/>
        <s v="11774 - Instrução e ensino - BM"/>
        <s v="11775 - Formação e capacitação do servidor - PC"/>
        <s v="11776 - Formação e capacitação do servidor - SSP"/>
        <s v="11793 - Instrução e Ensino - PM"/>
        <s v="11799 - Construção, reformas e ampliações de instalações físicas - PM"/>
        <s v="11800 - Reforma e ou ampliação de instalações físicas - PM"/>
        <s v="11801 - Manutenção de instalações físicas - PM"/>
        <s v="11807 - Gestão de uniformes - PM"/>
        <s v="11809 - Gestão da alimentação - PM"/>
        <s v="11814 - Operação Veraneio Segura - PM"/>
        <s v="11816 - Polícia Ostensiva Ambiental - PM"/>
        <s v="11833 - Apoio a operações policiais"/>
        <s v="11834 - Organização, estruturação e gestão do CERH e FEHIDRO"/>
        <s v="11836 - Mobiliário para implantação do Complexo da Segurança Pública - SSP"/>
        <s v="11837 - Construção e ampliação de instalações físicas - SSP"/>
        <s v="11838 - Construção e ampliação de instalações físicas - PC"/>
        <s v="11839 - Construção e ampliação de instalações físicas – BM"/>
        <s v="11842 - Reforma e ou ampliação de instalações físicas - SSP"/>
        <s v="11843 - Reforma e ou ampliação de instalações físicas - PC"/>
        <s v="11844 - Reforma e ou ampliação de instalações físicas - BM"/>
        <s v="11845 - Manutenção e reforma de instalações físicas – BM"/>
        <s v="11846 - Manutenção e reforma de instalações físicas - PC"/>
        <s v="11848 - Manutenção e reforma de instalações físicas - SSP"/>
        <s v="11870 - Gestão de uniformes - PC"/>
        <s v="11871 - Gestão de uniformes - BM"/>
        <s v="11875 - Gestão de alimentação - BM"/>
        <s v="11883 - Estruturação das unidades de Proteção Civil"/>
        <s v="11886 - Ampliação e modernização da rede de monitoramento e alerta"/>
        <s v="11887 - Promoção da educação continuada em proteção e defesa civil"/>
        <s v="11891 - Ações de gestão dos produtos perigosos"/>
        <s v="11900 - Ações de Socorro e Assistência Humanitária em Defesa Civil"/>
        <s v="11906 - Ações em Defesa Civil"/>
        <s v="11910 - Operação Veraneio Seguro - BM"/>
        <s v="11911 - Construção, ampliação e reforma de prédios e instalações de proteção e defesa civil"/>
        <s v="11915 - Aquisição, atualização e manutenção dos Sistemas de Inteligência em Proteção e Defesa Civil"/>
        <s v="11917 - Programa de proteção à vítima e testemunhas de crimes"/>
        <s v="11918 - Gestão do videomonitoramento urbano e das Centrais Regionais de Emergência"/>
        <s v="11932 - Gestão do Instituto de Identificação - IGP"/>
        <s v="11933 - Patrimônio Histórico de Santa Catarina"/>
        <s v="11939 - Gestão da alimentação - PC"/>
        <s v="11994 - Reativação PCH Maruim - município de São José"/>
        <s v="12001 - Capacitações para implementar a Política Nacional de Alimentação e Nutrição"/>
        <s v="12002 - Construção do Fórum de Timbó - FRJ"/>
        <s v="12007 - Capacitação profissional dos agentes públicos - SJC"/>
        <s v="12015 - Saúde, segurança no contexto ocupacional e promoção social - BM"/>
        <s v="12018 - Saúde e segurança no contexto ocupacional - SSP"/>
        <s v="12019 - Saúde e promoção social - PM"/>
        <s v="12020 - Saúde e segurança no contexto ocupacional - PC"/>
        <s v="12021 - Modernização do processo de planejamento e orçamento - SEF"/>
        <s v="12027 - Projetos e obras preventivas de alta complexidade nas Bacias Hidrográficas Catarinenses"/>
        <s v="12069 - Monitoramento da sanidade dos produtos orgânicos"/>
        <s v="12071 - AP - Desassoreamento dos canais de navegação, lagoas e rios - ADR - Laguna"/>
        <s v="12072 - AP - Dragagem e desassoreamento de rios - ADR - Jaraguá do Sul"/>
        <s v="12075 - AP - Duplicação e construção de ponte - BR-280, ligando Jaraguá do Sul/Guaramirim"/>
        <s v="12082 - AP-Estad pavim e manut tr S José Cedro/Palma Sola/Princesa/Dion Cerq/ Paraíso-Itap/Anchieta/B Bonita"/>
        <s v="12083 - AP - Estruturação das áreas industriais e empresariais - ADR - Dionísio Cerqueira"/>
        <s v="12084 - AP - Construção de anel viário ligando os municípios de Luzerna/Joaçaba/Herval do Oeste a BR-282"/>
        <s v="12085 - AP - Estruturação dos hospitais para atendimento na média e alta complex - ADR - Dionísio Cerqueira"/>
        <s v="12093 - AP - Pavimentação asfáltica da rodovia ligando Itapema/Brusque - via Camboriú"/>
        <s v="12098 - AP - Expansão da UDESC para a região de São Lourenço do Oeste"/>
        <s v="12100 - Expansão da UDESC para o município de Pinhalzinho"/>
        <s v="12101 - AP - Expansão da UDESC para o município de Braço do Norte"/>
        <s v="12105 - AP - Pavimentação asfáltica, trecho ligando o município de Major Gercino / Leoberto Leal"/>
        <s v="12124 - AP - Implantação de polo de atendimento hospitalar - ADR - Taió"/>
        <s v="12136 - Implantação do contorno oeste de Pomerode"/>
        <s v="12137 - Implantação do contorno viário de Campos Novos"/>
        <s v="12138 - AP - Implantação do contorno viário de São Joaquim"/>
        <s v="12150 - AP - Pavimentação asfáltica ligando Presidente Nereu a Vidal Ramos"/>
        <s v="12152 - AP - Pavimentação asfáltica da rodovia trecho entre Jardinópolis/Quilombo - Santiago/São Domingos"/>
        <s v="12153 - AP - Pavimentação asfáltica da SC-390 - Serra do Mar - Rodovia Ageu Medeiros"/>
        <s v="12156 - AP - Pavimentação do trecho Guabiruba - Blumenau"/>
        <s v="12158 - AP -Implantação ou adaptação de centro de referência atendimento/diagnóstico/terapia - ADR - Chapecó"/>
        <s v="12159 - AP - Pavimentação da SC-465, trecho Macieira - SC-464 (p/ Arroio Trinta)"/>
        <s v="12161 - AP - Pavimentação da Rodovia da Fronteira que liga Itapiranga/Tunápolis/Paraíso"/>
        <s v="12162 - Pavimentação da SC-350, trecho Taió - Rio do Oeste"/>
        <s v="12163 - AP - Incentivo à implantação de áreas industriais - ADR - Canoinhas"/>
        <s v="12171 - AP - Pavimentação do trecho ligando Presidente Castelo Branco - BR-153 - Caravágio - Pinhal"/>
        <s v="12176 - AP - Pavimentação do trecho Bom Jesus do Oeste - Maravilha - BR-282"/>
        <s v="12177 - AP - Pavimentação asfáltica ligando Witmarsum a Salete"/>
        <s v="12180 - AP - Pavimentação da SC-452, trecho Anita Garibaldi - Abdon Batista"/>
        <s v="12182 - AP - Manter convênio para adequação da atenção da média e alta complexidade - ADR - Mafra"/>
        <s v="12183 - AP - Pavimentação/terrapl/OEA supervisão do acesso Sul a Arroio do Silva"/>
        <s v="12185 - AP - Pavimentação/terrapl/OEA supervisão, trecho Maracajá - Balneário de Ilhas"/>
        <s v="12186 - AP - Manutenção da UTI do hospital São José - ADR - Maravilha"/>
        <s v="12187 - AP - Reforma, ampliação e aquisição de equipamentos para o Hospital São Bernardo - ADR - Quilombo"/>
        <s v="12191 - Ampliação e readequação do Hospital Hans Dieter Schmidt - Joinville"/>
        <s v="12195 - AP - Terrapl/pavim/OEA/superv estada da Madeira, trecho Agronômica / Trombudo Central"/>
        <s v="12198 - AP - Terrapl/pavim/OEA/supervisão perimetral SC-120 - Curitibanos e anel viário - ADR - Curitibanos"/>
        <s v="12201 - AP - Pavimentação da SC-281, trecho Ituporanga - Atalanta"/>
        <s v="12203 - Pavimentação do trecho Brusque - Limeira - Camboriú"/>
        <s v="12206 - AP - Acesso as comunidades rurais SC-465 Arabutã até o distrito de Nova Estrela"/>
        <s v="12208 - AP - Reforma e adequação das estruturas hospitalares existentes - ADR - Videira"/>
        <s v="12213 - AP - Pavimentação asfáltica da rod. ligando o município de Treze de Maio/Rio Vargedo/Morro da Fumaça"/>
        <s v="12214 - AP - Pavimentação asfáltica da rod. Ulysses Gaboardi da BR-116, São Cristóvão do Sul até Campus UFSC"/>
        <s v="12216 - AP - Reabilitação/aum capac da SC-449, trecho Balneário Gaivota - Sombrio - Jacinto Machado"/>
        <s v="12218 - AP - Reabilitação da SC-114, trecho Taió - Salete"/>
        <s v="12221 - AP - Reabilitação da SC compreendendo o trecho Piratuba - Ipira - Peritiba até a BR-153"/>
        <s v="12226 - Reabilitação/aumento capacidade da SC-280, trecho Canoinhas - Porto União"/>
        <s v="12227 - Reabilitação da SC-135, trecho Caçador - Rio das Antas - Videira"/>
        <s v="12239 - AP - Política de fomento a agricultura familiar e alimento orgânico - ADR - Joaçaba"/>
        <s v="12246 - AP - Apoio financeiro aos hospitais dos municípios da região - ADR - Jaraguá do Sul"/>
        <s v="12247 - AP - Aquisição de equipamentos para especialidades de alta complexidade - ADR - São Miguel do Oeste"/>
        <s v="12273 - AP - Ampliação do Hospital Pequeno Anjo - ADR - Itajaí"/>
        <s v="12280 - AP - Incentivo hospitalar ao Hospital Ruth Cardoso - ADR - Itajaí"/>
        <s v="12308 - AP - Construção de clínica de reabilitação para dependentes químicos - ADR - Criciúma"/>
        <s v="12313 - Construção de unidade prisional para São Miguel do Oeste"/>
        <s v="12314 - AP - Construção de unidade prisional avançada - ADR - Mafra"/>
        <s v="12319 - AP - Construção de unidade prisional avançada - UPAS - ADR - São Lourenço do Oeste"/>
        <s v="12323 - AP -Construção de anel viário SC-477 - SC-416 - BR-470 (ligação Benedito Novo a BR-470, via Indaial)"/>
        <s v="12327 - AP - Construção e melhoria de quartel da Polícia Militar e Bombeiros Militar - ADR - Timbó"/>
        <s v="12336 - Pavimentação do contorno viário de Garuva à BR-101 - BID-VI"/>
        <s v="12342 - AP - Aquisição de equipamentos para monitoramento do clima e recuperação do solo - ADR - Xanxerê"/>
        <s v="12346 - AP - Construção do contorno do anel viário no município de Braço do Norte"/>
        <s v="12347 - AP - Construção do contorno viário da SC-114 em Itaiópolis"/>
        <s v="12353 - AP - Apoio a agricultura familiar - ADR - Dionísio Cerqueira"/>
        <s v="12354 - AP - Construção do hospital regional de Caçador"/>
        <s v="12356 - AP - Apoio ao sistema viário rural - ADR - Mafra"/>
        <s v="12368 - AP - Atendimento hospitalar de média e alta complexidade - ADR - Timbó"/>
        <s v="12370 - AP - Construção de centro de oncologia e pediatria no hospital infantil SC - ADR Criciúma"/>
        <s v="12376 - AP - Desassoreamento de rios - ADR - Criciúma"/>
        <s v="12378 - AP - Desassoreamento e dragagem do rio Cachoeira e bacia do Piraí - ADR - Joinville"/>
        <s v="12381 - AP - Construção de um centro de comercialização e distribuição de hortifrutigranjeiros - ADR Caçador"/>
        <s v="12385 - AP - Expansão da UDESC para a região de Dionísio Cerqueira"/>
        <s v="12393 - Pagamento de benefícios de gestação múltipla"/>
        <s v="12411 - Construção da penitenciária de Imaruí - SJC"/>
        <s v="12412 - Gerenciamento do programa de financiamento BNDES - Caminhos do Desenvolvimento - SIE"/>
        <s v="12415 - Captação, armazenagem e uso da água na agricultura - FDR"/>
        <s v="12416 - Água para as comunidades rurais - FDR"/>
        <s v="12429 - Reforma do Fórum de Xanxerê - FRJ"/>
        <s v="12430 - Reforma do Fórum de Itaiópolis - FRJ"/>
        <s v="12431 - Reforma do Fórum de Lages - FRJ"/>
        <s v="12433 - Reforma do Fórum de São Bento do Sul - FRJ"/>
        <s v="12434 - Operacionalização do CECOP"/>
        <s v="12438 - Implantação e pavimentação da SC-108, trecho entroncam BR-470 (p/ Blumenau) - Vila Itoupava"/>
        <s v="12439 - AP - Reabilitação da SC-135, trecho Caçador - Matos Costa - Porto União"/>
        <s v="12440 - Reabilitação/aumento capacidade SC-412, trecho BR-101 - Ilhota - Gaspar e contorno de Ilhota"/>
        <s v="12443 - Reabilitação da SC-114, trecho Lages - Painel"/>
        <s v="12444 - Reabilitação da SC-355, trecho BR-282 - Jaborá e acesso a Presidente Castelo Branco"/>
        <s v="12450 - AP - Reabilitação da SC-355, trecho Lebon Régis - Fraiburgo"/>
        <s v="12451 - Tratamento de pontos críticos nas rodovias - BID-VI"/>
        <s v="12452 - Supervisão regional e inspeção ambiental de obras de infraestrutura, incl sistemas de concessões"/>
        <s v="12453 - Manutenção e serviços do Centro Administrativo - FMPIO - SEA"/>
        <s v="12462 - Reforma do Fórum de Araranguá - FRJ"/>
        <s v="12463 - Reforma do Fórum de Barra Velha - FRJ"/>
        <s v="12464 - Reforma do Fórum de Fraiburgo - FRJ"/>
        <s v="12466 - Reforma parcial do Fórum de Laguna - FRJ"/>
        <s v="12471 - Reforma do Fórum de São Lourenço do Oeste - FRJ"/>
        <s v="12472 - Reforma parcial do Fórum de Seara - FRJ"/>
        <s v="12474 - Reforma dos prédios do Almoxarifado, Gráfica e Patrimônio do PJSC - FRJ"/>
        <s v="12475 - Ampliação dos prédios do Almoxarifado, Gráfica e Patrimônio do PJSC - FRJ"/>
        <s v="12477 - Manutenção dos prédios do Poder Judiciário de Santa Catarina - FRJ"/>
        <s v="12480 - Ações Preventivas em Defesa Civil"/>
        <s v="12481 - Ações de Reabilitação e Recuperação em Defesa Civil"/>
        <s v="12482 - Manutenção e reforma das escolas de educação básica"/>
        <s v="12483 - Transferência de renda complementar - Santa Renda"/>
        <s v="12486 - Implementação e consolidação das políticas do Sistema Nacional de Segurança Alimentar e Nutricional"/>
        <s v="12487 - Implantação e modernização de equipamentos sociais de combate à fome e segurança alimentar"/>
        <s v="12490 - Construção do centro cirúrgico e UTI do CEPON"/>
        <s v="12492 - Elaboração de projetos arquitetônicos e complementares para hospitais"/>
        <s v="12494 - Aquisição/construção edifício sede do MPSC"/>
        <s v="12496 - Apoio às centrais de penas e medidas alternativas"/>
        <s v="12506 - AP - Reforma e ampliação do Hospital Waldomiro Colautti - ADR - Ibirama"/>
        <s v="12511 - Administração de pessoal e encargos sociais - DPE"/>
        <s v="12512 - Administração e manutenção dos serviços administrativos gerais - DPE"/>
        <s v="12516 - Manutenção e modernização dos serviços de tecnologia da informação e comunicação - DPE"/>
        <s v="12517 - Encargos com estagiários - DPE"/>
        <s v="12519 - Revitalização da rede física nas UES - lote I - SED"/>
        <s v="12522 - Ampliação da atuação do Estado na Defensoria Pública - DPE"/>
        <s v="12536 - Construção do presídio de Biguaçú"/>
        <s v="12538 - Construção da penitenciária feminina de Criciúma"/>
        <s v="12539 - Construção do semiaberto da penitenciária Sul - Criciúma"/>
        <s v="12540 - AP - Construção do presídio regional de Araranguá"/>
        <s v="12541 - Construção do presídio feminino de Tubarão"/>
        <s v="12542 - Construção do presídio regional de Criciúma"/>
        <s v="12544 - Construção da penitenciária da região de Blumenau"/>
        <s v="12545 - Construção do semiaberto da penitenciária da região de Blumenau"/>
        <s v="12546 - Ampliação do semiaberto da penitenciária de Itajaí"/>
        <s v="12548 - Construção da penitenciária industrial de São Bento do Sul"/>
        <s v="12550 - Ampliação do semiaberto da penitenciária industrial de Joinville"/>
        <s v="12552 - Construção do presídio feminino de Lages"/>
        <s v="12554 - Construção do presídio de São Lourenço do Oeste"/>
        <s v="12555 - Construção do semiaberto I da penitenciária de Chapecó"/>
        <s v="12556 - Construção do centro de atendimento socioeducativo (CASE) de Criciúma"/>
        <s v="12557 - Construção do centro de atendimento socioeducativo (CASE) de Lages"/>
        <s v="12558 - Construção do centro de atendimento socioeducativo (CASE) de Chapecó"/>
        <s v="12564 - Implantação de rede de equipamentos públicos de apoio a produção, abastecimento e consumo alimentos"/>
        <s v="12574 - AP - Ampliação e readequação do Hospital e Maternidade Tereza Ramos"/>
        <s v="12575 - AP - Ampliação e readequação do Hospital Regional do Oeste - Chapecó"/>
        <s v="12576 - Ampliação e readequação do Hospital Marieta Konder Bornhausen - Itajaí"/>
        <s v="12578 - Ampliação e readequação do Hospital Governador Celso Ramos"/>
        <s v="12579 - Ampliação e readequação do Hospital Nereu Ramos - Florianópolis"/>
        <s v="12583 - Ampliação e readequação do Instituto de Psiquiatria de São José"/>
        <s v="12585 - AP - Ampliação e readequação da Maternidade Catarina Kuss - ADR - Mafra"/>
        <s v="12586 - Equipar as unidades assistenciais da Secretaria de Estado da Saúde"/>
        <s v="12587 - Adquirir equipamentos para Policlínica de Araranguá"/>
        <s v="12588 - AP - Ampliação e readequação do Hospital São Paulo - Xanxerê"/>
        <s v="12598 - Construção da Policlínica de Araranguá"/>
        <s v="12599 - Renovação da frota e equipamentos - SSP"/>
        <s v="12601 - Renovação da frota e equipamentos de socorro, resgate e salvamento - SSP/CBMSC"/>
        <s v="12602 - Construção do Complexo da Segurança Pública - SSP - PMSC - PCSC - BMSC - IGP - DETRAN"/>
        <s v="12603 - Ampliação do projeto de vídeo monitoramento - Bem-Te-Vi - SSP"/>
        <s v="12605 - Modernização e integração da tecnologia da informação e comunicação - SSP"/>
        <s v="12606 - Construção e ampliação de instalações físicas municípios - SSP"/>
        <s v="12613 - Revitalização da rede física nas UES - lote II - SED"/>
        <s v="12616 - Construção, reforma e ampliação de Centros de Referência de Assistência Social - CRAS"/>
        <s v="12617 - Construção de centro de referência especializado de assistência social - CREAS"/>
        <s v="12619 - Ampliação da capacidade da Avenida Santos Dumont - Joinville"/>
        <s v="12620 - Gerenciamento do programa de financiamento BNDES - Acelera SC"/>
        <s v="12623 - Participação no capital social - BRDE"/>
        <s v="12629 - AP - Construção do contorno viário de Lindóia do Sul"/>
        <s v="12630 - AP - Construção do Centro de Referência de Assistência Social - CRAS - ADR - Lages"/>
        <s v="12635 - Aquisição de equipamentos para o centro cirúrgico, UTI e centro de material esterilizado - CEPON"/>
        <s v="12639 - Adequação e melhoria da infraestrutura aquaviária dos portos e hidrovias - SIE"/>
        <s v="12640 - Gerenciamento de Programas de financiamento BB"/>
        <s v="12641 - Implantação do sistema de esgotamento sanitário de Forquilhinha"/>
        <s v="12642 - Implantação do sistema de esgotamento sanitário de Lauro Muller"/>
        <s v="12644 - Implantação do sistema de esgotamento sanitário de Araquari (Itinga)"/>
        <s v="12645 - Implantação do sistema de esgotamento sanitário de Araquari (Centro)"/>
        <s v="12646 - Implantação do sistema de esgotamento sanitário de Ibirama"/>
        <s v="12647 - AP - Implantação do sistema de esgotamento sanitário de Curitibanos"/>
        <s v="12648 - Implantação do sistema de esgotamento sanitário de Indaial"/>
        <s v="12649 - Ampliação do sistema de esgotamento sanitário de Santo Amaro da Imperatriz"/>
        <s v="12655 - Aquisição de imóvel para abrigar áreas administrativas e judiciais do PJSC - FRJ"/>
        <s v="12656 - Aquisição de imóvel para abrigar áreas administrativas e judiciais do PJSC - Sidejud"/>
        <s v="12658 - Redução de desigualdades e valorização da diversidade"/>
        <s v="12659 - Apoio técnico ao agricultor para preservação de florestas com araucárias e erva-mate - CODESC"/>
        <s v="12660 - Apoio financeiro a entidades que atendam crianças e adolescentes - FIA"/>
        <s v="12661 - Apoio técnico e financeiro aos produtores audiovisuais de SC - Projeto Catarina Criativa - CODESC"/>
        <s v="12664 - Equipar o Hospital Regional do Oeste - Chapecó"/>
        <s v="12665 - Equipar o Hospital Marieta Konder Bornhausen - Itajaí"/>
        <s v="12666 - Readequação do Hospital de Araranguá"/>
        <s v="12667 - Equipar o Hospital de Araranguá"/>
        <s v="12668 - Rede de cuidado à saúde da pessoa com deficiência"/>
        <s v="12669 - Analisar temáticas sociais - SECOM"/>
        <s v="12672 - Implantação do contorno de Tubarão, trecho entroncamento BR-101 - entroncamento SC-370"/>
        <s v="12673 - Reabilitação da SC-150, trecho Água Doce - Herciliópolis - BR-153"/>
        <s v="12674 - AP - Reabilitação da SC-160, trecho Campo Erê - Serra Alta - BR-282"/>
        <s v="12679 - AP - Implantação do contorno viário norte de Caçador"/>
        <s v="12680 - AP - Implantação de perimetral de Três Barras - SC-303 - ligação PR-151"/>
        <s v="12684 - AP - Revitalização da SC-281, São José - São Pedro de Alcântara"/>
        <s v="12685 - AP - Pavimentação do trecho Presidente Getúlio - Rio do Sul via Ribeirão Tucano"/>
        <s v="12687 - AP - Pavimentação do trecho da BR-282 - Chapadão do Lageado a SC-350"/>
        <s v="12688 - AP - Implantação da Rodovia do Arroz, ligando a SC-413 ao bairro Figuerinha"/>
        <s v="12692 - AP - Construção do contorno viário SC-416 ligando a BR-280, em Nereu Ramos"/>
        <s v="12695 - Implantação do contorno de Campo Erê"/>
        <s v="12697 - AP - Pavim SC-390, tr BR-116 (p Lages) - São Jorge, acesso Bodegão (p Usina Pai-Querê/ Coxilha Rica)"/>
        <s v="12706 - AP - Reabilitação da SC-305, trecho Campo Erê - São Lourenço do Oeste"/>
        <s v="12709 - Ampliação e expansão do campus da UDESC - ADR - Ibirama"/>
        <s v="12715 - Construção do Almoxarifado Central"/>
        <s v="12716 - Construção do edifício das Promotorias de Justiça de Lages"/>
        <s v="12717 - Construção do edifício das Promotorias de Justiça de Chapecó"/>
        <s v="12718 - Construção do edifício das Promotorias de Justiça de Joinville"/>
        <s v="12719 - Apoio a projetos municipais de investimentos - Pacto pelos Municípios"/>
        <s v="12720 - AP - Melhorias no sistema de abastecimento de água nas propriedades rurais - ADR - Palmitos"/>
        <s v="12724 - Construção de unidade prisional para a Grande Florianópolis"/>
        <s v="12726 - Equipar o Hospital Infantil Jeser Amarante Filho - Joinville"/>
        <s v="12727 - Reforma e readequação do Hospital Infantil Jeser Amarante Filho - Joinville"/>
        <s v="12728 - AP - Reforma e ampliação do Hospital Terezinha Gaio Basso - São Miguel do Oeste"/>
        <s v="12729 - Estudos ambientais e estudo de impacto de vizinhança das unidades hospitalares"/>
        <s v="12730 - Reforma, manutenção e conservação de barragens"/>
        <s v="12731 - Construção de centro de eventos em Balneário Camboriú - SOL"/>
        <s v="12737 - Apoio financeiro a construção de Centros de Inovação"/>
        <s v="12738 - Implantação de centros regionais de trabalho, emprego e renda - FECEP"/>
        <s v="12739 - Implantação de rede de equipamentos públicos de apoio a produção, abastec consumo alimentos - FECEP"/>
        <s v="12740 - Aquisição de mobiliário e equipamentos para as unidades de assistência social - FECEP"/>
        <s v="12741 - Construção de centros dia para idosos - FECEP"/>
        <s v="12742 - Construção e ampliação das instalações físicas e equipamentos para atendimento aos direitos sociais"/>
        <s v="12743 - Construção, reforma e ampliação de Centros de Referência de Assistência Social - CRAS - FECEP"/>
        <s v="12744 - Construção de centro de referência especializado de assistência social - CREAS - FECEP"/>
        <s v="12746 - Reforma e readequação da policlínica de Chapecó"/>
        <s v="12749 - Pagamento de pensão especial aos portadores de epidermólise bolhosa"/>
        <s v="12750 - Construção e aquisição de bens imóveis - FUNPAT - SEA"/>
        <s v="12751 - Manutenção e modernização dos serviços de tecnologia da informação e comunicação - FUNPAT - SEA"/>
        <s v="12753 - Aquisição de veículos e equipamentos - FUNPAT - SEA"/>
        <s v="12757 - Vestibular e concursos públicos - UDESC"/>
        <s v="12758 - Incentivo aos eventos de extensão, cultura e esporte - UDESC"/>
        <s v="12759 - Apoio aos projetos e programas conveniados - UDESC"/>
        <s v="12765 - Manutenção preventiva dos sinais náuticos - DETER"/>
        <s v="12822 - Reforma e ampliação de edificações - SCPar Porto"/>
        <s v="12824 - Construção de prédios e instalações - SCPar Porto"/>
        <s v="12825 - Implantação de sistemas informatizados - SCPar Porto"/>
        <s v="12826 - Aquisição de balanças rodoviárias, retroescavadeiras e veículos de uso administrativo e operacional"/>
        <s v="12827 - Projeto e execução de ampliação do berço 3 - SCPar Porto"/>
        <s v="12828 - Adequação da rede elétrica - SCPar Porto"/>
        <s v="12829 - Adequação da rede hidráulica - SCPar Porto"/>
        <s v="12831 - Ampliação do sistema viário - SCPar Porto"/>
        <s v="12832 - Melhorias na sinalização náutica - SCPar Porto"/>
        <s v="12833 - Dragagem do canal de acesso, bacia de evolução e berços - SCPar Porto"/>
        <s v="12834 - Recuperação e ampliação do molhe - SCPar Porto"/>
        <s v="12838 - Implantação do sistema de esgotamento sanitário em Taío"/>
        <s v="12839 - Implantação do sistema de esgoto sanitário em Ituporanga"/>
        <s v="12840 - Implantação do sistema de esgoto sanitário em Otacílio Costa"/>
        <s v="12842 - Revitalização da rede física nas UES - lote I - FEDUC - SED"/>
        <s v="12843 - Revitalização da rede física nas UES - lote II - FEDUC - SED"/>
        <s v="12845 - Aquisição de aeronaves - SCC"/>
        <s v="12882 - Bolsa de pesquisa para estudantes do ensino superior - Art 170/CE"/>
        <s v="12886 - AP - Implantação de UTI neonatal - ADR - Joaçaba"/>
        <s v="12887 - AP - Pavimentação da Estrada ao Distrito Alto Alegre/Lindenberg e Capitel Santo Antonio"/>
        <s v="12890 - AP - Pavimentação do trecho linha Alto Recreio/ Sul Brasil até Jardinópolis - ADR - Maravilha"/>
        <s v="12902 - AP - Construção da Delegacia Regional - ADR - Maravilha"/>
        <s v="12905 - Reforma de imóvel para abrigar áreas administrativas e judiciais do PJSC - Sidejud"/>
        <s v="12906 - Reforma de imóvel para abrigar áreas administrativas e judiciais do PJSC - FRJ"/>
        <s v="12907 - Profissionalização e reintegração social do apenado da região de Itajaí"/>
        <s v="12909 - Reforma do Fórum de Ponte Serrada - FRJ"/>
        <s v="12910 - Reforma do Fórum de Palmitos - FRJ"/>
        <s v="12911 - Reforma do Fórum de Presidente Getúlio - FRJ"/>
        <s v="12912 - Reforma do Fórum de Tijucas - FRJ"/>
        <s v="12913 - Reforma do Fórum de Mondaí - FRJ"/>
        <s v="12914 - Reforma do Fórum de Itapoá - FRJ"/>
        <s v="12915 - Construção do Fórum de Abelardo Luz - FRJ"/>
        <s v="12916 - Construção do Fórum de Presidente Getúlio - FRJ"/>
        <s v="12917 - Reforma do Fórum de Criciúma - FRJ"/>
        <s v="12918 - Ampliação do Fórum de Criciúma - FRJ"/>
        <s v="12919 - Construção do Fórum do Norte da Ilha - FRJ"/>
        <s v="12920 - Construção do Fórum de Urussanga - FRJ"/>
        <s v="12921 - Construção do Fórum de Porto União - FRJ"/>
        <s v="12922 - Reforma do Fórum de Itapema - FRJ"/>
        <s v="12923 - Ampliação do Fórum Regional do Estreito - FRJ"/>
        <s v="12924 - Ampliação do Fórum de Blumenau - FRJ"/>
        <s v="12925 - Ampliação do Fórum de Taió - FRJ"/>
        <s v="12926 - Reforma do Fórum Des. Eduardo Luz - FRJ"/>
        <s v="12927 - Manutenção dos prédios do Poder Judiciário de Santa Catarina - Sidejud"/>
        <s v="12928 - Capacitação profissional dos agentes públicos - PGTC"/>
        <s v="12929 - Capacitação profissional dos agentes públicos - SAR"/>
        <s v="12930 - Administração de pessoal extraquadro - TJ"/>
        <s v="12932 - Implantação do acesso norte de Blumenau - Vila Itoupava - SIE"/>
        <s v="12933 - Melhoramentos e restauração da BR 280, trecho entrocamento SC 413"/>
        <s v="12934 - Implantação do contorno viário de Campo Erê - SIE"/>
        <s v="12935 - AP - Implantação do contorno viário de Capinzal - Ouro - SIE"/>
        <s v="12936 - Pavimentação asfáltica da rodovia estadual SC-484, trecho Guatambu à Caxambu do Sul - SIE"/>
        <s v="12937 - Implantação do contorno viário leste de São Lourenço do Oeste - SIE"/>
        <s v="12938 - AP - Implantação do contorno viário leste de Chapecó - SIE"/>
        <s v="12939 - Construção de edificações em aeroportos públicos"/>
        <s v="12947 - AP - Adequação e melhoria da infraestrutura no aeroporto de Joaçaba"/>
        <s v="12953 - AP - Adequação e melhoria da infraestrutura no aeroporto de Caçador"/>
        <s v="12956 - Implantação de acesso a aeroportos"/>
        <s v="12959 - Elaboração de estudos e planos para o sistema ferroviário estadual"/>
        <s v="12960 - Elaboração de estudos e planos para o sistema aeroviário estadual"/>
        <s v="12961 - Elaboração de estudos e planos para o sistema portuário estadual"/>
        <s v="12962 - Implantação e reformas de ferroviais"/>
        <s v="12963 - Adequação e melhoria da infraestrutura terrestre em portos e hidrovias - SIE"/>
        <s v="12964 - Administração e manutenção dos serviços das Perícias Médicas - FMPIO - SEA"/>
        <s v="12965 - Capacitação profissional dos agentes públicos - EPAGRI"/>
        <s v="12967 - Administração e manutenção dos serviços do Teatro Pedro Ivo - FMPIO - SEA"/>
        <s v="12968 - Administração e manutenção dos serviços da Imprensa Oficial - FMPIO - SEA"/>
        <s v="12969 - Capacitação profissional dos agentes públicos - FPS - SEA"/>
        <s v="12970 - Encargos com estagiários - FPS - SEA"/>
        <s v="12971 - Saúde e segurança no contexto ocupacional - PFS - SEA"/>
        <s v="12972 - Administração e manutenção dos serviços para os Centros de Atenção ao Segurado - CAS - FPS - SEA"/>
        <s v="12973 - Capacitação profissional dos agentes públicos - CIDASC"/>
        <s v="12975 - Subvenções econômicas a empresas"/>
        <s v="12976 - Aquisição de equipamentos, material permanente e mobiliário para Unidades de Saúde"/>
        <s v="12978 - Ampliação, reforma e readequação das Unidades de Saúde"/>
        <s v="12979 - Fomentar a ampliação da reserva de água no meio rural - FDR"/>
        <s v="12984 - Organização e gestão do FMUC"/>
        <s v="12985 - Fomentar projetos e pesquisas nas áreas de desenvolvimento sustentável"/>
        <s v="12986 - Aquisição de equipamentos de proteção coletiva"/>
        <s v="12987 - Implementar o Programa Catarinense de Inovação em SC"/>
        <s v="12988 - Apoiar os municípios de SC com programa de saneamento"/>
        <s v="12989 - Administração e manutenção dos serviços administrativos gerais - SDC"/>
        <s v="12990 - Encargos com estagiários - SDC"/>
        <s v="12991 - Manutenção e modernização dos serviços de tecnologia da informação e comunicação - SDC"/>
        <s v="12993 - Capacitação profissional dos agentes públicos - SDC"/>
        <s v="12994 - AP - Pavimentação da rodovia trecho Santa Terezinha - BR-116"/>
        <s v="12995 - Manutenção e modernização dos serviços de tecnologia da informação e comunicação - SUDERF"/>
        <s v="12996 - Encargos com estagiários - SUDERF"/>
        <s v="12997 - Administração de pessoal e encargos sociais - SUDERF"/>
        <s v="12998 - Administração e manutenção dos serviços administrativos gerais - SUDERF"/>
        <s v="12999 - Capacitação profissional dos agentes públicos - SUDERF"/>
        <s v="13000 - Apoio a projetos de Desenvolvimento Econômico, estimulo para eficiência produtiva do Estado - SDS"/>
        <s v="13001 - Apoiar projetos e programas voltados a empresa de base tecnológica"/>
        <s v="13002 - Implantação e manutenção de sistemas de tecnologia e inovação nas unidades escolares"/>
        <s v="13004 - Capacitação profissional dos agentes públicos - COHAB"/>
        <s v="13005 - Fomentar a melhoria da rede elétrica rural - FDR"/>
        <s v="13006 - Encargos com PASEP - IPREV"/>
        <s v="13009 - Administração de pessoal e encargos sociais - ARESC"/>
        <s v="13010 - Administração e manutenção dos serviços administrativos gerais - ARESC"/>
        <s v="13011 - Capacitação profissional dos agentes públicos - ARESC"/>
        <s v="13012 - Encargos com estagiários - ARESC"/>
        <s v="13013 - Manutenção e modernização dos serviços de tecnologia da informação e comunicação - ARESC"/>
        <s v="13014 - Ampliação da capacidade de atendimento do Data Center - CIASC"/>
        <s v="13015 - Pensões extra judiciais e servidores municipais - Fundo Financeiro"/>
        <s v="13016 - Expansão da rede de Governo - CIASC"/>
        <s v="13017 - Administração e manutenção dos serviços das Perícias Médicas - SEA"/>
        <s v="13018 - Planos operacional e funcional do transporte público metropolitano"/>
        <s v="13019 - Apoio à infraestrutura não-motorizada da RM Grande Florianópolis"/>
        <s v="13021 - Projetos de extensão na área de educação especial"/>
        <s v="13023 - Apoio à infraestrutura viária complementar ao BRT"/>
        <s v="13025 - Readequação de unidades operacionais"/>
        <s v="13026 - Educação ambiental"/>
        <s v="13027 - Licenças e estudos ambientais para aquisição de licenças"/>
        <s v="13028 - Programa de inteligência operacional"/>
        <s v="13029 - Plano de Desenvolvimento Urbano Integrado da RM Florianópolis"/>
        <s v="13030 - Programa de redução de perdas"/>
        <s v="13031 - Programa de proteção de mananciais"/>
        <s v="13032 - Projetos de engenharia para melhorias operacionais"/>
        <s v="13033 - Aquisição de equipamentos de informática"/>
        <s v="13034 - Aquisição de firewall e filtro de conteúdo"/>
        <s v="13035 - Aquisição de novo Data Center"/>
        <s v="13036 - Aquisição de solução de telefonia baseada IP"/>
        <s v="13037 - Implantação de site de contingência"/>
        <s v="13038 - Programa comunitário de saneamento"/>
        <s v="13039 - Convênios de cooperação para investimentos em saneamento"/>
        <s v="13040 - Aquisição de terrenos"/>
        <s v="13041 - Aquisição de equipamentos para laboratório de hidrometria"/>
        <s v="13042 - Aquisição de equipamentos eletrônicos e de informática para projetos comerciais"/>
        <s v="13043 - Ampliação do sistema de abastecimento de água de Florianópolis (Costa Norte)"/>
        <s v="13044 - Fiscalização e regulação de saneamento básico - ARESC"/>
        <s v="13045 - Fiscalização e regulação de gás natural canalizado - ARESC"/>
        <s v="13046 - Fiscalização e regulação de energia elétrica - ARESC"/>
        <s v="13047 - Gestão de ouvidoria - ARESC"/>
        <s v="13048 - Ampliação de reservação em Florianópolis - Ingleses"/>
        <s v="13049 - Ampliação do sistema de esgotamento sanitário de Florianópolis (Campeche)"/>
        <s v="13050 - Programa de apoio a obras e projetos do financiamento da Agência Francesa de Desenvolvimento"/>
        <s v="13051 - Projetos de engenharia de expansão"/>
        <s v="13052 - Implantação unidade de tratamento de efluentes em Criciúma"/>
        <s v="13053 - Adequação da infraestrutura viária para implantação do BRT"/>
        <s v="13054 - Aquisição de equipamentos de automação de sistemas"/>
        <s v="13055 - Aquisição de macromedidores"/>
        <s v="13057 - Melhorias operacionais nos sistemas de abastecimento de água"/>
        <s v="13058 - Melhorias operacionais nos sistemas de esgotamento sanitário"/>
        <s v="13067 - Implantação de centrais de controle e gestão na RMF"/>
        <s v="13070 - Implantação e requalificação de estações BRT"/>
        <s v="13076 - Apoio à implantação dos Terminais Aquaviários e Centros de Distribuição de Carga na RMF"/>
        <s v="13080 - Programa de apoio a obras e projetos do financiamento JICA"/>
        <s v="13081 - Disponibilização de novas soluções tecnológicas para o Governo e cidadão - CIASC"/>
        <s v="13084 - Cumprimento de medidas judiciais"/>
        <s v="13086 - Programa para redução das desigualdades regionais"/>
        <s v="13087 - Capacitação profissional dos agentes públicos - SDS"/>
        <s v="13090 - Agenda regional de desenvolvimento"/>
        <s v="13091 - Elaboração de estudos/perfil da dinâmica do desenvolvimento territorial de SC"/>
        <s v="13096 - Implementação e consolidação das políticas habitacionais - Regularização Fundiária"/>
        <s v="13098 - Procedimentos de Polícia Judiciária - PC"/>
        <s v="13101 - Combate ao crime organizado - SSP"/>
        <s v="13102 - Gestão sustentável da frota - combustível e manutenção - SSP"/>
        <s v="13103 - Gestão sustentável para manutenção da frota - PM"/>
        <s v="13104 - Gestão sustentável para manutenção da frota - PC"/>
        <s v="13105 - Gestão sustentável para manutenção da frota - BM"/>
        <s v="13106 - Elaboração de estudos, proj de viabilidade econ, eng amb, p/ concessões de PPP e outras modal - SPG"/>
        <s v="13107 - Gestão para renovação da frota e equipamento - SSP"/>
        <s v="13108 - Gestão para renovação da frota - PM"/>
        <s v="13109 - Renovação de equipamentos e frota - PC"/>
        <s v="13110 - Gestão para renovação de frota e equipamentos de proteção individual e coletiva – BM"/>
        <s v="13113 - Fiscalização de bares, casas noturnas, comércios e demais estabelecimentos - PM"/>
        <s v="13114 - Fiscalização de bares, casas noturnas, comércios e demais estabelecimentos - PC"/>
        <s v="13115 - Gestão de risco contra incêndio e pânico"/>
        <s v="13118 - Segurança e mobilidade no trânsito urbano e nas rodovias estaduais - PM"/>
        <s v="13125 - Gestão das perícias criminais - IGP"/>
        <s v="13128 - Inteligência de Segurança Pública - PM"/>
        <s v="13131 - Gestão das atividades aéreas - BM"/>
        <s v="13132 - Gestão integrada das atividades aéreas - PM"/>
        <s v="13133 - Gestão integrada das atividades aéreas - PC"/>
        <s v="13135 - Fiscalização e regulação de recursos hídricos - ARESC"/>
        <s v="13136 - Fiscalização e regulação de recursos minerais - ARESC"/>
        <s v="13138 - Gestão de pessoal terceirizado - SSP"/>
        <s v="13139 - Gestão de pessoal terceirizado - DETRAN"/>
        <s v="13140 - Gestão de pessoal terceirizado - IGP"/>
        <s v="13141 - Gestão de pessoal terceirizado - PM"/>
        <s v="13142 - Gestão de pessoal terceirizado - PC"/>
        <s v="13145 - Desenvolvimento de estudos, projetos e ações de gestão organizacional"/>
        <s v="13146 - Gestão sustentável do combustível - BM"/>
        <s v="13147 - Gestão sustentável do combustível - PM"/>
        <s v="13148 - Gestão sustentável da frota - combustível e manutenção - PC"/>
        <s v="13150 - Gestão sustentável da frota - combustível e manutenção - IGP"/>
        <s v="13151 - Gestão para renovação do colete balístico - PM"/>
        <s v="13153 - Gestão para renovação de equipamentos de proteção individual e coletiva - PC"/>
        <s v="13154 - Gestão para renovação de equipamentos de proteção individual e coletiva - PM"/>
        <s v="13156 - Gestão do material bélico - PM"/>
        <s v="13157 - Gestão do material bélico - PC"/>
        <s v="13158 - Aquisição de equipamentos e serviços - PC"/>
        <s v="13159 - Aquisição de equipamentos e serviços - BM"/>
        <s v="13160 - Aquisição de equipamentos e serviços - SSP"/>
        <s v="13161 - Aquisição de equipamentos e serviços - IGP"/>
        <s v="13162 - Aquisição de equipamentos e serviços - PM"/>
        <s v="13163 - Gestão da emissão da carteira nacional de habilitação - DETRAN"/>
        <s v="13165 - Gestão dos contratos de locação - SSP"/>
        <s v="13166 - Gestão dos contratos de locação - DETRAN"/>
        <s v="13167 - Gestão dos contratos de locação - IGP"/>
        <s v="13168 - Gestão dos contratos de locação - PM"/>
        <s v="13169 - Gestão dos contratos de locação - BM"/>
        <s v="13170 - Gestão dos contratos de locação - PC"/>
        <s v="13176 - Digitalização, microfilmagem e certificação eletrônica de documentos - PM"/>
        <s v="13177 - Gestão do Hospital Militar Estadual - PM"/>
        <s v="13179 - Gestão do Hospital Militar Estadual - BM"/>
        <s v="13180 - Implantação de área de apoio logístico portuário - AALP - SCPar"/>
        <s v="13181 - Realização de missões internacionais"/>
        <s v="13182 - Coordenação, realização e manutenção do Conselho Estadual das Cidades"/>
        <s v="13183 - Participação e organização de eventos internacionais"/>
        <s v="13184 - Gestão de acordos de cooperação e convênios - BM"/>
        <s v="13186 - Gestão de acordos de cooperação e convênios - SSP"/>
        <s v="13187 - Gestão de acordos de cooperação e convênios - PM"/>
        <s v="13188 - Recomposição do efetivo - PM"/>
        <s v="13189 - Promover as relações comerciais, culturais e sociais nos ambientes internacionais"/>
        <s v="13194 - Recomposição do efetivo - BM"/>
        <s v="13195 - Sistema de apoio à decisão para ordenamento territorial"/>
        <s v="13196 - Fortalecimento das estruturas de manutenção do arquivo gráfico municipal"/>
        <s v="13197 - Ressarcimentos, indenizações e restituições - BM"/>
        <s v="13199 - Indenização decorrente acidente de trabalho - PM"/>
        <s v="13208 - Gestão dos programas, projetos e ações de segurança e cidadania - PC"/>
        <s v="13209 - Ampliação e manutenção dos programas preventivos e educativos - BM"/>
        <s v="13212 - Ações de enfrentamento e resistência às drogas - PROERD - PM"/>
        <s v="13213 - Gestão dos programas, projetos e ações de segurança e cidadania - SSP"/>
        <s v="13220 - Integração do Serviço de Atendimento Móvel (SAMU) - BM"/>
        <s v="13221 - Modernização, integração e manutenção da tecnologia da informação e comunicação - PM"/>
        <s v="13222 - Modernização, integração e manutenção da tecnologia da informação e comunicação - DETRAN"/>
        <s v="13224 - Modernização, integração e manutenção da tecnologia da informação e comunicação - PC"/>
        <s v="13225 - Modernização, integração e manutenção da tecnologia da informação e comunicação - BM"/>
        <s v="13227 - Realização de operações integradas - PM"/>
        <s v="13228 - Implantação de sistema de tecnologia de informação"/>
        <s v="13229 - Articulação institucional com as Agências de Desenvolvimento Regional"/>
        <s v="13230 - Estratégia Governamental para o Desenvolvimento e Integração da Região da Faixa de Fronteira"/>
        <s v="13231 - Planejamento Estratégico de Desenvolvimento/SC"/>
        <s v="13232 - Gestão das Centrais Regionais de Emergências - CREs - SSP"/>
        <s v="13234 - Construção de novas usinas em parceria com empresas privadas"/>
        <s v="13236 - Apoio financeiro a Conselhos Comunitários"/>
        <s v="13239 - Custeio do Hospital Governador Celso Ramos"/>
        <s v="13240 - Custeio do Hospital Nereu Ramos"/>
        <s v="13241 - Custeio do Hospital Regional Homero de Miranda Gomes"/>
        <s v="13242 - Custeio da Maternidade Carmela Dutra"/>
        <s v="13243 - Custeio do Hospital Santa Teresa"/>
        <s v="13244 - Custeio do Hospital Waldomiro Colautti"/>
        <s v="13245 - Custeio da Maternidade Dona Catarina Kuss"/>
        <s v="13246 - Custeio da Maternidade Darcy Vargas"/>
        <s v="13247 - Custeio do Hospital Regional Hans Dieter Schmidt"/>
        <s v="13248 - Custeio Hospital e Maternidade Teresa Ramos"/>
        <s v="13249 - Custeio do Instituto de Psiquiatria"/>
        <s v="13250 - Custeio do Hospital Infantil Joana de Gusmão"/>
        <s v="13251 - Custeio do Instituto de Cardiologia"/>
        <s v="13252 - Ampliações e reformas das unidades assistenciais da Secretaria de Estado da Saúde"/>
        <s v="13253 - Aquisição de equipamentos e mobiliário para unidades assistenciais da Secretaria de Estado da Saúde"/>
        <s v="13256 - Adquirir equipamentos e mobiliário para Policlínica de Chapecó"/>
        <s v="13257 - Reformar e readequar o Hospital Regional Homero de Miranda Gomes de São José"/>
        <s v="13258 - Reformar e readequar o Hospital Infantil de Chapecó"/>
        <s v="13259 - Ações de vigilância, prevenção e controle de doenças e agravos não transmissíveis"/>
        <s v="13260 - Ações de vigilância, prevenção e controle de zoonoses e dengue"/>
        <s v="13261 - Ações de vigilância, prevenção e controle de doenças e agravos transmissíveis e imunização"/>
        <s v="13262 - Ações do serviço de anatomia patológica e verificação de óbitos (SVO)"/>
        <s v="13264 - Repasse financeiro estadual para as equipes de atenção básica na saúde prisional"/>
        <s v="13266 - Realização dos serviços assistenciais no Centro Catarinense de Reabilitação"/>
        <s v="13268 - Ampliar e reformar as Unidades Administrativas da SES"/>
        <s v="13269 - Adquirir equipamentos e mobiliário para as Unidades Administrativas da SES"/>
        <s v="13270 - Ações das Centrais de Regulação"/>
        <s v="13271 - AP - Melhoria na infraestr de comercialização de produtos da agricultura familiar - ADR - Itapiranga"/>
        <s v="13272 - AP - Melhoria e ampliação das redes de água e esgoto - ADR - Itapiranga"/>
        <s v="13273 - AP - Ampliação da rede de distribuição elétrica - ADR - Itapiranga"/>
        <s v="13274 - AP - Implementar a rede de atendimento hospitalar do extremo oeste - ADR - Itapiranga"/>
        <s v="13275 - AP - Ampliação do projeto de vídeo monitoramento - ADR - Itapiranga"/>
        <s v="13276 - AP - Construção, reforma e ampliação de unidades policiais - ADR - Itapiranga"/>
        <s v="13277 - AP - Construção de casa de acolhimento para idosos - ADR - Itapiranga"/>
        <s v="13278 - AP - Implementação de internet de qualidade nas escolas estaduais - ADR - Itapiranga"/>
        <s v="13279 - AP - Ampliação da rede de distribuição elétrica - ADR - São Miguel do Oeste"/>
        <s v="13280 - AP - Ampliação da rede de distribuição elétrica - ADR - Dionísio Cerqueira"/>
        <s v="13281 - AP - Ampliação da rede de distribuição elétrica - ADR - Palmitos"/>
        <s v="13282 - AP - Construção subestação de energia elétrica - ADR - Chapecó"/>
        <s v="13283 - AP - Ampliação da rede de distribuição elétrica - ADR - Chapecó"/>
        <s v="13284 - AP - Ampliação da rede de distribuição elétrica - ADR - Seara"/>
        <s v="13285 - AP - Ampliação da rede de distribuição elétrica - ADR - Caçador"/>
        <s v="13286 - AP - Construção subestação de energia elétrica - ADR - Videira"/>
        <s v="13287 - AP - Ampliação da rede de distribuição elétrica - ADR - Videira"/>
        <s v="13288 - AP - Ampliação da rede de distribuição elétrica - ADR - Campos Novos"/>
        <s v="13289 - AP - Ampliação da rede de distribuição elétrica - ADR - São Joaquim"/>
        <s v="13290 - AP - Ampliação da rede de distribuição elétrica - ADR - Rio do Sul"/>
        <s v="13291 - AP - Ampliação da rede de distribuição elétrica na Grande Florianópolis"/>
        <s v="13292 - AP - Ampliação da rede de distribuição elétrica - ADR - Tubarão"/>
        <s v="13293 - Construção de centro de atendimento para idosos - ADR - Itapiranga"/>
        <s v="13294 - AP - Construção de centro de atendimento para idosos - ADR - Dionísio Cerqueira"/>
        <s v="13295 - AP - Construção de centro de atendimento para idosos - ADR - Maravilha"/>
        <s v="13296 - AP - Construção de centro de atendimento para idosos - ADR - Palmitos"/>
        <s v="13297 - AP - Construção de centro de atendimento para idosos - ADR - Joaçaba"/>
        <s v="13298 - AP - Construção de centro de atendimento para idosos - ADR - Caçador"/>
        <s v="13299 - AP - Construção de moradias - ADR - Videira"/>
        <s v="13300 - AP - Construção de moradias - ADR - Campos Novos"/>
        <s v="13301 - AP - Construção de moradias - ADR - Lages"/>
        <s v="13302 - AP - Construção de moradias - ADR - Curitibanos"/>
        <s v="13303 - AP - Construção de moradias - ADR - Tubarão"/>
        <s v="13304 - AP - Construção de abrigo para mulheres em situação de violência - ADR - Laguna"/>
        <s v="13305 - AP - Regionalização do abrigo da mulher em situação de violência - ADR - Caçador"/>
        <s v="13306 - AP - Construção do Centro de Referência de Assistência Social - CRAS - ADR - Ituporanga"/>
        <s v="13307 - AP - Construção do Centro de Referência de Assistência Social - CRAS - ADR - Quilombo"/>
        <s v="13308 - AP - Construção do Centro de Referência de Assistência Social - CRAS - ADR - São Lourenço do Oeste"/>
        <s v="13309 - AP - Construção de centro de acolhimento para mulheres, idosos, crianças e adolescentes-ADR-Quilombo"/>
        <s v="13310 - AP - Apoio a construção de sedes da APAE - ADR - Seara"/>
        <s v="13311 - AP - Construção, reforma e ampliação de CRAS e CREAS - ADR - Campos Novos"/>
        <s v="13312 - AP - Apoio a construção da sede da Associação dos Amigos dos Autistas - ADR - Criciúma"/>
        <s v="13313 - AP - Implantação de UTI neonatal - ADR - São Miguel do Oeste"/>
        <s v="13314 - AP - Reformar, equipar e ampliar o Hospital da Fundação - ADR - São Lourenço do Oeste"/>
        <s v="13315 - AP - Incentivos financeiros para municípios - ADR - São Lourenço do Oeste"/>
        <s v="13316 - AP - Aquisição de veículo, reforma e ampliação das unidades de saúde - ADR - Quilombo"/>
        <s v="13317 - AP - Fortalecimento dos hospitais filantrópicos da região - ADR - Maravilha"/>
        <s v="13318 - AP - Fortalecimento dos hospitais da região - ADR - Palmitos"/>
        <s v="13319 - AP - Construção de Policlínica - ADR - Xanxerê"/>
        <s v="13320 - AP - Aquisição e manutenção de UTI móvel - ADR - Concórdia"/>
        <s v="13321 - AP - Construção e manutenção de clínica de especialidades - ADR - Concórdia"/>
        <s v="13322 - AP - Aquisição de ambulância para suporte aos municípios da região - ADR - Seara"/>
        <s v="13323 - AP - Construção de centro de reabilitação física, auditiva e ostomizados - ADR - Joaçaba"/>
        <s v="13324 - AP - Construção de unidade de tratamento oncológico - ADR - Caçador"/>
        <s v="13325 - AP - Implantação de Policlínica e centro de reabilitação - ADR - Videira"/>
        <s v="13326 - AP - Construção, ampliação, reforma e aquisição de equip para hospitais da região - ADR Campos Novos"/>
        <s v="13327 - AP - Construção de Policlínica - ADR - Lages"/>
        <s v="13328 - AP - Construção de Policlínica - ADR - São Joaquim"/>
        <s v="13329 - AP - Construção de Policlínica - ADR - Rio do Sul"/>
        <s v="13330 - AP - Construção de Policlínica - ADR - Tubarão"/>
        <s v="13331 - AP - Aumento de leitos de UTI adulto e neonatal - ADR - Itajaí"/>
        <s v="13332 - AP - Aumento de leitos nos hospitais - ADR - Itajaí"/>
        <s v="13333 - AP - Incentivos financeiros para custeio da atenção básica e assistência hospitalar - ADR - Blumenau"/>
        <s v="13334 - AP - Incentivos financeiros para custeio do Hospital Beatriz Ramos - ADR - Timbó"/>
        <s v="13335 - AP - Credenciamento de leitos hospitalares - ADR - Timbó"/>
        <s v="13336 - AP - Readequação dos serviços prestados pelo SAMU - ADR - Timbó"/>
        <s v="13337 - AP - Conclusão da reforma do Hospital e Maternidade Maria Auxiliadora - ADR - Ibirama"/>
        <s v="13338 - AP - Incentivos financeiros para custeio do Hospital Bom Jesus - ADR - Ituporanga"/>
        <s v="13339 - AP - Aquisição de equipamentos para hospitais da região - ADR - Rio do Sul"/>
        <s v="13340 - AP - Incentivos financeiros para manutenção e investimentos nos hospitais da região - ADR - Taió"/>
        <s v="13341 - AP - Incentivos financeiros para custeio e manutenção do Hospital Regional - ADR - Curitibanos"/>
        <s v="13342 - AP - Construção do centro cirúrgico do Hospital Santa Cruz - ADR - Canoinhas"/>
        <s v="13343 - AP - Construção, ampliação e aquisição de equipamentos Unidades Básicas de Saúde - ADR Canoinhas"/>
        <s v="13344 - AP - Ampliação das atividades do HEMOSC - ADR - Canoinhas"/>
        <s v="13345 - AP - Construção de hospital materno e infantil - ADR - Mafra"/>
        <s v="13346 - AP - Construção de unidade de atenção básica em saúde - ADR - Joinville"/>
        <s v="13347 - AP - Construir e equipar leitos hospitalares e UTIs - ADR - Joinville"/>
        <s v="13348 - AP - Construção de Central Regional de Emergência - ADR - Joinville"/>
        <s v="13349 - AP - Conclusão das obras do Hospital Santa Terezinha - ADR - Braço do Norte"/>
        <s v="13350 - AP - Implantação da UTI no Hospital Senhor Bom Jesus dos Passos - ADR - Laguna"/>
        <s v="13351 - AP - Construção e reforma de unidades básicas de saúde - ADR - Laguna"/>
        <s v="13352 - AP - Implantação do contorno de Cocal do Sul e reab/aum capa tr Criciúma - Cocal do Sul - Urussanga"/>
        <s v="13353 - AP - Realizar convênios para manutenção dos hospitais da região - ADR - Criciúma"/>
        <s v="13354 - AP - Implantar serviços de alta complexidade no Hospital Regional de Araranguá - ADR - Araranguá"/>
        <s v="13355 - AP - Aquisição de aparelho de ressonância magnética para a região do extremo sul - ADR - Araranguá"/>
        <s v="13356 - AP - Incentivos financeiros para os hospitais da região - ADR - Araranguá"/>
        <s v="13357 - AP - Reforma e ampliação do Hospital Regional de Araranguá - ADR - Araranguá"/>
        <s v="13358 - AP - Construção e aparelhamento de Hospital Regional - ADR - São Joaquim"/>
        <s v="13359 - AP - Implantação de centro de inovação tecnológica - ADR - São Miguel do Oeste"/>
        <s v="13361 - AP - Construção do centro de atendimento socioeducativo provisório - ADR - São Miguel do Oeste"/>
        <s v="13362 - AP - Construção de unidade de segurança pública - ADR - São Miguel do Oeste"/>
        <s v="13363 - AP - Implantação e melhorias operacionais no sist. de abastecimento de água - ADR Dionísio Cerqueira"/>
        <s v="13364 - AP - Implantação do sistema de esgoto sanitário - ADR - Dionísio Cerqueira"/>
        <s v="13365 - AP - Adequação/melhoria/supervisão infraestrutura do aeroporto de Dionísio Cerqueira"/>
        <s v="13366 - AP - Revitalização da SC que liga São José do Cedro a Princesa"/>
        <s v="13367 - AP - Construção de centro de acolhimento para crianças e adolescentes - ADR - Dionísio Cerqueira"/>
        <s v="13368 - AP - Apoio projeto p captação, armazenamento e aproveitamento de águas - ADR - São Lourenço do Oeste"/>
        <s v="13369 - AP - Criação de programa de sanidade animal - ADR - São Lourenço do Oeste"/>
        <s v="13370 - AP - Apoio a projetos de desenvolvimento econômico - ADR - São Lourenço do Oeste"/>
        <s v="13371 - AP - Apoio ao sistema viário rural - ADR - São Lourenço do Oeste"/>
        <s v="13372 - AP - Ampliação e reforma de unidade de segurança pública - ADR - São Lourenço do Oeste"/>
        <s v="13373 - AP - Ampliação do sistema de abastecimento de água - ADR - Quilombo"/>
        <s v="13374 - AP - Construção de centro eventos - ADR - Quilombo"/>
        <s v="13376 - AP - Apoio para construção de centros culturais - ADR - Quilombo"/>
        <s v="13377 - AP - Implantação do contorno viário da SC-160, acesso a Saudades - Pinhalzinho - ADR - Maravilha"/>
        <s v="13378 - AP - Construção de quartel do Corpo de Bombeiros - ADR - Maravilha"/>
        <s v="13379 - AP - Projeto de apoio a jovens rurais - ADR - Palmitos"/>
        <s v="13380 - AP - Implantação do sistema de esgotamento sanitário - ADR - Palmitos"/>
        <s v="13382 - AP - Apoio a construção de pavilhões industriais e incubadoras - ADR - Palmitos"/>
        <s v="13383 - AP - Ampliação do projeto de vídeo monitoramento - ADR - Palmitos"/>
        <s v="13384 - AP - Política de fomento a agricultura familiar e alimento orgânico - ADR - Chapecó"/>
        <s v="13385 - AP - Implementação de cisternas nas propriedades rurais - ADR - Xanxerê"/>
        <s v="13386 - AP - Revitalização de trevos, acostamentos e inclusão de perimetrais na SC-480"/>
        <s v="13387 - AP - Ampliação do presídio de Xanxerê"/>
        <s v="13388 - AP - Construção de unidade de segurança pública - ADR - Xanxerê"/>
        <s v="13389 - AP - Apoio a construção de silos - ADR - Concórdia"/>
        <s v="13390 - AP - Pavimentação da SC-469 a SC-390 - Alto Bela Vista - Peritiba"/>
        <s v="13391 - AP - Pavimentação do acesso a Barra Bonita - Alto São Pedro - Ipira"/>
        <s v="13392 - AP - Construção de sede do IML/IGP - ADR - Concórdia"/>
        <s v="13393 - AP - Apoio a projeto para captação, armazenamento e aproveitamento de águas - ADR - Seara"/>
        <s v="13394 - AP - Construção de centro eventos multiuso - ADR - Seara"/>
        <s v="13395 - AP - Apoio às atividades culturais e esportivas - ADR - Seara"/>
        <s v="13396 - AP - Construção de complexo de segurança pública - ADR - Joaçaba"/>
        <s v="13397 - AP - Construção de sede do IGP - ADR - Joaçaba"/>
        <s v="13398 - AP - Criação de escola de formação PM e BM - ADR - Joaçaba"/>
        <s v="13399 - AP - Apoio a projeto para neutralizar emissão de gás metano - ADR - Videira"/>
        <s v="13400 - AP - Construção de centro multiuso - ADR - Campos Novos"/>
        <s v="13401 - AP - Expansão da UDESC para a região de Campos Novos"/>
        <s v="13402 - AP - Apoio a implantação de incubadora de empresas - ADR - Campos Novos"/>
        <s v="13403 - AP - Revitalização das SCs de abrangência da região e acessos - ADR - Campos Novos"/>
        <s v="13404 - AP - Construção da ala feminina na Unidade Prisional Avançada - ADR - Campos Novos"/>
        <s v="13405 - AP - Construção do centro de atendimento socioeducativo provisório - ADR - Campos Novos"/>
        <s v="13406 - AP - Construção de colégio militar - ADR - Lages"/>
        <s v="13407 - AP - Construção de novas delegacias - ADR - Lages"/>
        <s v="13408 - AP - Ampliação do projeto de vídeo monitoramento - ADR - Lages"/>
        <s v="13409 - AP - Fortalecimento das unidades de pesquisa da estação experimental - ADR - São Joaquim"/>
        <s v="13410 - AP - Implantação da escola em tempo integral - ADR - São Joaquim"/>
        <s v="13411 - AP - Melhoria de acessos e pontos turísticos - ADR - São Joaquim"/>
        <s v="13412 - AP - Ampliação do projeto de vídeo monitoramento - ADR - São Joaquim"/>
        <s v="13413 - AP - Implantação da escola em tempo integral - ADR - Itajaí"/>
        <s v="13414 - AP - Const de centro de treinamento, formação e pesquisa - profissionais da educação - ADR - Itajaí"/>
        <s v="13415 - AP - Ampliação dos cursos da UDESC - ADR - Itajaí"/>
        <s v="13416 - Apoio a projetos municipais de investimentos - Pacto pelos Municípios - Caminhos do Desenvolvimento"/>
        <s v="13417 - AP - Criação do complexo de segurança pública - ADR - Itajaí"/>
        <s v="13418 - AP - Construção de centro regional de comercialização solidário - ADR - Brusque"/>
        <s v="13419 - AP - Implantação terceira pista na Rod Gentil Archer - Brusque - São João Batista"/>
        <s v="13420 - AP - Reabilitação da SC-108, trecho Brusque - Gaspar (Rodovia Ivo Silveira)"/>
        <s v="13421 - AP - Construção de ponte em São João Batista - ADR - Brusque"/>
        <s v="13422 - AP - Pavimentação da SC-409 - Canelinha a Brusque"/>
        <s v="13423 - AP - Pavimentação asfáltica do Espraiado e centro ao Santuário Santa Paulina"/>
        <s v="13424 - AP - Implantação de núcleo da Defesa Civil - ADR - Blumenau"/>
        <s v="13425 - AP - Implantação e manutenção de obras contra cheias - ADR - Blumenau"/>
        <s v="13426 - AP - Implantação da escola em tempo integral - ADR - Blumenau"/>
        <s v="13427 - AP - Pavimentação da SC-108 - Blumenau"/>
        <s v="13428 - AP - Implantação do 2 Batalhão da Polícia Militar - ADR - Blumenau"/>
        <s v="13429 - AP - Construção, ampliação e reforma das instalações das polícias Civil e Militar - ADR - Blumenau"/>
        <s v="13430 - AP - Implantação do sistema integrado de esgotamento sanitário - ADR - Timbó"/>
        <s v="13431 - AP - Incentivar e divulgar polo de tecnologia, ciência e inovação nas indústrias - ADR - Timbó"/>
        <s v="13432 - AP - Apoio a implantação de sistema integrado de informação - ADR - Timbó"/>
        <s v="13433 - AP - Construir base aérea integrada - ADR - Timbó"/>
        <s v="13434 - AP - Ações de proteção das nascentes - ADR - Timbó"/>
        <s v="13435 - AP - Qualificação técnica para agricultores - ADR - Ibirama"/>
        <s v="13436 - AP - Construção de centro eventos - ADR - Ibirama"/>
        <s v="13437 - AP - Construção de complexo de esportes - ADR - Ibirama"/>
        <s v="13438 - AP - Revitalização do trecho de acesso da SC-110 a Lontras - ADR - Ibirama"/>
        <s v="13439 - AP - Pavimentação acesso ao município de José Boiteux - ADR - Ibirama"/>
        <s v="13440 - AP - Apoio as associações de agricultores, cooperativas e agroindústrias - ADR - Ituporanga"/>
        <s v="13441 - AP - Pavimentação da SC-350 trecho Alfredo Wagner - Ituporanga"/>
        <s v="13442 - AP - Construção de unidades de segurança pública - ADR - Ituporanga"/>
        <s v="13443 - AP - Construção e manutenção de centro de tecnologia e inovação - ADR - Rio do Sul"/>
        <s v="13444 - AP - Implantação da escola em tempo integral - ADR - Rio do Sul"/>
        <s v="13445 - AP - Construção de espaços esportivos cobertos - ADR - Rio do Sul"/>
        <s v="13446 - AP - Revitalização da SC-112 ligando Trombudo Central - Atalanta"/>
        <s v="13447 - AP - Construção de ponte e de contorno viário - ADR - Rio do Sul"/>
        <s v="13448 - AP - Aquisição de veículo para combate a incêndio - ADR - Rio do Sul"/>
        <s v="13449 - AP - Pavimentação asfáltica Salete - Rio do Campo - ADR - Taió"/>
        <s v="13450 - AP - Humanização de rodovias - ADR - Taió"/>
        <s v="13451 - AP - Instalação de quartel em Salete - ADR - Taió"/>
        <s v="13452 - AP - Instalação de quartel em Pouso Redondo - ADR - Taió"/>
        <s v="13453 - AP - Implantação da Central de Abastecimento de Alimentos - CEASA - ADR - Curitibanos"/>
        <s v="13454 - AP - Construção de centro de multiuso - ADR - Curitibanos"/>
        <s v="13455 - AP - Ampliação do projeto de vídeo monitoramento - ADR - Curitibanos"/>
        <s v="13456 - AP - Construção de centro de eventos - ADR - Canoinhas"/>
        <s v="13457 - AP - Apoio à criação de núcleos industriais, tecnológicos e agroindustriais - ADR - Canoinhas"/>
        <s v="13458 - AP - Pavimentação da SC-303 trecho entre BR-280 até Timbó Grande"/>
        <s v="13459 - AP - Construção de ponte ligando Porto União a Irineópolis"/>
        <s v="13460 - AP - Manutenção do Programa SC Rural - ADR - Mafra"/>
        <s v="13461 - AP - Pavimentação asfáltica Schroeder - SC-413 - Guaramirim"/>
        <s v="13462 - AP - Pavimentação da estrada Bananal - ligação a São João do Itaperiú"/>
        <s v="13463 - AP - Construção de ponte no trecho entre Guaramirim - Jaraguá do Sul"/>
        <s v="13464 - AP - Pavimentação asfáltica para mobilidade urbana da região - ADR - Jaraguá do Sul"/>
        <s v="13465 - AP - Pavimentação asfáltica trecho Jaraguá do Sul - Molha - Massaranduba"/>
        <s v="13466 - AP - Conclusão do centro de inovação tecnológica - ADR - Joinville"/>
        <s v="13467 - AP - Apoio para infraestrutura de equipamentos ligados à cultura, turismo e esporte - ADR -Joinville"/>
        <s v="13468 - AP - Tratamento de pontos críticos nas rodovias - ADR - Joinville"/>
        <s v="13469 - AP - Construção de unidade prisional regional feminina - ADR - Joinville"/>
        <s v="13470 - AP - Revitalização, ampliação e reforma do complexo de segurança pública - ADR - Joinville"/>
        <s v="13471 - AP - Pavimentação trecho Biguaçu - Tijucas via Sorocaba"/>
        <s v="13472 - AP - Pavimentação Avenida das Universidades ligando São José - Palhoça"/>
        <s v="13473 - AP - Construção de quartel do Corpo de Bombeiros na Grande Florianópolis"/>
        <s v="13474 - AP - Desassoreamento de rios, lagos e canais - ADR - Tubarão"/>
        <s v="13475 - AP - Construção de quadra coberta e auditórios - ADR - Tubarão"/>
        <s v="13476 - AP - Construção e manutenção de espaços multiusos na região da Grande Florianópolis"/>
        <s v="13477 - AP - Adequação e melhoria da infraestrutura no aeroporto Regional Sul - ADR - Tubarão"/>
        <s v="13478 - AP - Pavimentação do acesso ao aeroporto - rodovia SC-442 - Jaguaruna"/>
        <s v="13479 - AP - Construção de pontes na região - ADR - Tubarão"/>
        <s v="13480 - AP - Construção de ponte em São Ludgero - ADR - Braço do Norte"/>
        <s v="13481 - AP - Restauração da SC-370 de Grão Pará a Braço do Norte"/>
        <s v="13482 - AP - Construção do Fórum de São Ludgero - FRJ"/>
        <s v="13483 - AP - Construção de delegacia da mulher, criança e adolescente - ADR - Braço do Norte"/>
        <s v="13484 - AP - Apoio ao sistema viário urbano - ADR - Laguna"/>
        <s v="13485 - AP - Construção de quartel do Corpo de Bombeiros - ADR - Laguna"/>
        <s v="13486 - AP - Construção de quartel da Polícia Militar de Imbituba - ADR - Laguna"/>
        <s v="13487 - AP - Construção de quartel da Polícia Militar de Laguna - ADR - Laguna"/>
        <s v="13488 - AP - Construção de Hospital Regional - ADR - Criciúma"/>
        <s v="13489 - AP - Pavimentação da rodovia, trecho Siderópolis - Nova Veneza"/>
        <s v="13490 - AP - Apoio ao sistema viário urbano - ADR - Criciúma"/>
        <s v="13491 - AP - Ampliação do projeto de vídeo monitoramento - ADR - Criciúma"/>
        <s v="13492 - AP - Construção de quartel do Corpo de Bombeiros de Içara - ADR - Criciúma"/>
        <s v="13493 - AP - Construção do elevado do Piritu na SC-290 - ADR - Araranguá"/>
        <s v="13494 - AP - Pavimentação da SC-443, trecho Meleiro - Nova Veneza"/>
        <s v="13495 - AP - Construção de centro acolhimento de menores infratores - ADR - Araranguá"/>
        <s v="13496 - Administração de pessoal e encargos sociais - SDC"/>
        <s v="13497 - Extensão de rede de distribuição de gás natural - Residencial"/>
        <s v="13498 - Expansão de rede de distribuição de gás natural - Projeto Florianópolis/Ilha - UFSC"/>
        <s v="13499 - Expansão de rede de distribuição de gás natural - Projeto Florianópolis/Ilha - Centro"/>
        <s v="13501 - Expansão de rede de distribuição de gás natural - Projeto Urbano Tubarão"/>
        <s v="13502 - Expansão de rede de distribuição de gás natural - Projeto Serra Catarinense"/>
        <s v="13503 - Expansão de rede de distribuição de gás natural - Projeto Garuva"/>
        <s v="13504 - Expansão de rede de distribuição de gás natural - Projeto Siderópolis"/>
        <s v="13505 - Expansão de rede de distribuição de gás natural - Projeto Guabiruba"/>
        <s v="13506 - Expansão de rede de distribuição de gás natural - Projeto Sombrio"/>
        <s v="13507 - Expansão de rede de distribuição de gás natural - Projeto Linha Tronco - Içara"/>
        <s v="13508 - Remanejamento de rede de distribuição de gás natural - BR-470 e BR-280"/>
        <s v="13509 - AP - Recuperação da SC-340 - ADR - Ibirama"/>
        <s v="13511 - Despesas com restituição de depósitos judiciais - EGE"/>
        <s v="13512 - Administração de pessoal e encargos sociais - ADR - Itapiranga"/>
        <s v="13513 - Encargos com estagiários - ADR - Itapiranga"/>
        <s v="13514 - Administração e manutenção dos serviços administrativos gerais - ADR - Itapiranga"/>
        <s v="13515 - Manutenção e modernização dos serviços de tecnologia da informação e comunicação - ADR - Itapiranga"/>
        <s v="13516 - AP - Manutenção e reforma de escolas - educação básica - ADR - Itapiranga"/>
        <s v="13517 - Administração e manutenção da Gerência Regional de Educação - ADR - Itapiranga"/>
        <s v="13518 - Manutenção rotineira de rodovias - ADR - Itapiranga"/>
        <s v="13519 - Capacitação de profissionais da educação básica - ADR - Itapiranga"/>
        <s v="13520 - Transporte escolar dos alunos da educação básica - ADR - Itapiranga"/>
        <s v="13521 - Operacionalização da educação básica - ADR - Itapiranga"/>
        <s v="13522 - Promoção do desenvolvimento regional - ADR - Itapiranga"/>
        <s v="13523 - Administração de pessoal e encargos sociais - GERED - ADR - Itapiranga"/>
        <s v="13524 - Capacitação profissional dos agentes públicos - ADR - Itapiranga"/>
        <s v="13525 - Administração de pessoal e encargos sociais - ADR - Quilombo"/>
        <s v="13526 - Administração e manutenção dos serviços administrativos gerais - ADR - Quilombo"/>
        <s v="13527 - Encargos com estagiários - ADR - Quilombo"/>
        <s v="13528 - Manutenção e modernização dos serviços de tecnologia da informação e comunicação - ADR - Quilombo"/>
        <s v="13529 - Administração e manutenção da Gerência Regional de Educação - ADR - Quilombo"/>
        <s v="13530 - AP - Manutenção e reforma de escolas - educação básica - ADR - Quilombo"/>
        <s v="13531 - Manutenção rotineira de rodovias - ADR - Quilombo"/>
        <s v="13532 - Capacitação de profissionais da educação básica - ADR - Quilombo"/>
        <s v="13533 - AP - Apoio a infraestrutura turísticas - ADR - Quilombo"/>
        <s v="13534 - Transporte escolar dos alunos da educação básica - ADR - Quilombo"/>
        <s v="13535 - Operacionalização da educação básica - ADR - Quilombo"/>
        <s v="13536 - Promoção do desenvolvimento regional - ADR - Quilombo"/>
        <s v="13537 - Administração de pessoal e encargos sociais - GERED - ADR - Quilombo"/>
        <s v="13538 - Capacitação profissional dos agentes públicos - ADR - Quilombo"/>
        <s v="13539 - AP - Apoio a rede municipal para construção de creches - ADR - Quilombo"/>
        <s v="13540 - Administração de pessoal e encargos sociais - ADR - Seara"/>
        <s v="13541 - Encargos com estagiários - ADR - Seara"/>
        <s v="13542 - Administração e manutenção dos serviços administrativos gerais - ADR - Seara"/>
        <s v="13543 - Manutenção rotineira de rodovias - ADR - Seara"/>
        <s v="13544 - Administração e manutenção da Gerência Regional de Educação - ADR - Seara"/>
        <s v="13545 - Capacitação de profissionais da educação básica - ADR - Seara"/>
        <s v="13546 - AP - Manutenção e reforma de escolas - educação básica - ADR - Seara"/>
        <s v="13547 - Operacionalização da educação básica - ADR - Seara"/>
        <s v="13548 - Transporte escolar dos alunos da educação básica - ADR - Seara"/>
        <s v="13549 - Manutenção e modernização dos serviços de tecnologia da informação e comunicação - ADR - Seara"/>
        <s v="13550 - Promoção do desenvolvimento regional - ADR - Seara"/>
        <s v="13551 - Administração de pessoal e encargos sociais - GERED - ADR - Seara"/>
        <s v="13552 - Capacitação profissional dos agentes públicos - ADR - Seara"/>
        <s v="13553 - Administração de pessoal e encargos sociais - ADR - Taió"/>
        <s v="13554 - Encargos com estagiários - ADR - Taió"/>
        <s v="13555 - Administração e manutenção dos serviços administrativos gerais - ADR - Taió"/>
        <s v="13556 - Administração e manutenção da Gerência Regional de Educação - ADR - Taió"/>
        <s v="13557 - Manutenção rotineira de rodovias - ADR - Taió"/>
        <s v="13558 - Administração de pessoal e encargos sociais - ADR - Ibirama"/>
        <s v="13559 - AP - Manutenção e reforma de escolas - educação básica - ADR - Taió"/>
        <s v="13560 - Capacitação de profissionais da educação básica - ADR - Taió"/>
        <s v="13561 - Transporte escolar dos alunos da educação básica - ADR - Taió"/>
        <s v="13562 - Operacionalização da educação básica - ADR - Taió"/>
        <s v="13563 - Manutenção e modernização dos serviços de tecnologia da informação e comunicação - ADR - Taió"/>
        <s v="13564 - Promoção do desenvolvimento regional - ADR - Taió"/>
        <s v="13565 - Administração de pessoal e encargos sociais - GERED - ADR - Taió"/>
        <s v="13566 - Capacitação profissional dos agentes públicos - ADR - Taió"/>
        <s v="13567 - Encargos com estagiários - ADR - Ibirama"/>
        <s v="13568 - Administração de pessoal e encargos sociais - ADR - Timbó"/>
        <s v="13569 - Transporte escolar dos alunos da educação básica - ADR - Timbó"/>
        <s v="13570 - Manutenção e modernização dos serviços de tecnologia da informação e comunicação - ADR - Ibirama"/>
        <s v="13571 - Operacionalização da educação profissional - ADR - Timbó"/>
        <s v="13572 - Manutenção rotineira de rodovias - ADR - Ibirama"/>
        <s v="13573 - Manutenção e modernização dos serviços de tecnologia da informação e comunicação - ADR - Timbó"/>
        <s v="13574 - Encargos com estagiários - ADR - Timbó"/>
        <s v="13575 - Administração e manutenção da Gerência Regional de Educação - ADR - Ibirama"/>
        <s v="13576 - Administração e manutenção dos serviços administrativos gerais - ADR - Timbó"/>
        <s v="13577 - Administração e manutenção da Gerência Regional de Educação - ADR - Timbó"/>
        <s v="13578 - Operacionalização da educação básica - ADR - Ibirama"/>
        <s v="13579 - Capacitação de profissionais da educação básica - ADR - Timbó"/>
        <s v="13580 - AP - Manutenção e reforma de escolas - educação básica - ADR - Timbó"/>
        <s v="13581 - Transporte escolar dos alunos da educação básica - ADR - Ibirama"/>
        <s v="13582 - Operacionalização da educação básica - ADR - Timbó"/>
        <s v="13583 - Promoção do desenvolvimento regional - ADR - Timbó"/>
        <s v="13584 - Administração de pessoal e encargos sociais - GERED - ADR - Timbó"/>
        <s v="13585 - AP - Manutenção e reforma de escolas - educação básica - ADR - Ibirama"/>
        <s v="13586 - Capacitação profissional dos agentes públicos - ADR - Timbó"/>
        <s v="13587 - Administração e manutenção dos serviços administrativos gerais - ADR - Ibirama"/>
        <s v="13588 - Administração de pessoal e encargos sociais - ADR - Braço do Norte"/>
        <s v="13589 - Encargos com estagiários - ADR - Braço do Norte"/>
        <s v="13590 - Capacitação de profissionais da educação básica - ADR - Ibirama"/>
        <s v="13591 - Administração e manutenção dos serviços administrativos gerais - ADR - Braço do Norte"/>
        <s v="13592 - Manutenção e modernização dos serviços de tecnologia da informação e comunic - ADR - Braço do Norte"/>
        <s v="13593 - Promoção do desenvolvimento regional - ADR - Ibirama"/>
        <s v="13594 - Manutenção rotineira de rodovias - ADR - Braço do Norte"/>
        <s v="13595 - Administração de pessoal e encargos sociais - GERED - ADR - Ibirama"/>
        <s v="13596 - Administração e manutenção da Gerência Regional de Educação - ADR - Braço do Norte"/>
        <s v="13597 - Capacitação de profissionais da educação básica - ADR - Braço do Norte"/>
        <s v="13598 - Capacitação profissional dos agentes públicos - ADR - Ibirama"/>
        <s v="13599 - Transporte escolar dos alunos da educação básica - ADR - Braço do Norte"/>
        <s v="13600 - AP - Manutenção e reforma de escolas - educação básica - ADR - Braço do Norte"/>
        <s v="13601 - Operacionalização da educação básica - ADR - Braço do Norte"/>
        <s v="13602 - Operacionalização da educação profissional - ADR - Braço do Norte"/>
        <s v="13603 - Administração de pessoal e encargos sociais - ADR - Blumenau"/>
        <s v="13604 - Promoção do desenvolvimento regional - ADR - Braço do Norte"/>
        <s v="13605 - Administração de pessoal e encargos sociais - GERED - ADR - Braço do Norte"/>
        <s v="13606 - Transporte escolar dos alunos da educação básica - ADR - Blumenau"/>
        <s v="13607 - Capacitação profissional dos agentes públicos - ADR - Braço do Norte"/>
        <s v="13608 - Manutenção e modernização dos serviços de tecnologia da informação e comunicação - ADR - Blumenau"/>
        <s v="13609 - Administração de pessoal e encargos sociais - ADR - São Miguel do Oeste"/>
        <s v="13610 - Administração e manutenção dos serviços administrativos gerais - ADR - São Miguel do Oeste"/>
        <s v="13611 - Encargos com estagiários - ADR - Blumenau"/>
        <s v="13612 - Encargos com estagiários - ADR - São Miguel do Oeste"/>
        <s v="13613 - Administração e manutenção dos serviços administrativos gerais - ADR - Blumenau"/>
        <s v="13614 - AP - Capacitação de profissionais da educação básica - ADR - São Miguel do Oeste"/>
        <s v="13615 - Transporte escolar dos alunos da educação básica - ADR - São Miguel do Oeste"/>
        <s v="13616 - Administração e manutenção da Gerência Regional de Educação - ADR - Blumenau"/>
        <s v="13617 - Operacionalização da educação básica - ADR - São Miguel do Oeste"/>
        <s v="13618 - Operacionalização da educação profissional - ADR - São Miguel do Oeste"/>
        <s v="13619 - Capacitação de profissionais da educação básica - ADR - Blumenau"/>
        <s v="13620 - Administração e manutenção da Gerência Regional de Educação - ADR - São Miguel do Oeste"/>
        <s v="13621 - Operacionalização da educação básica - ADR - Blumenau"/>
        <s v="13622 - AP - Manutenção e reforma de escolas - educação básica - ADR - São Miguel do Oeste"/>
        <s v="13623 - Manutenção e modernização dos serviços de tecnologia da inform e comunic - ADR - São Miguel do Oeste"/>
        <s v="13624 - Promoção do desenvolvimento regional - ADR - São Miguel do Oeste"/>
        <s v="13625 - AP - Manutenção e reforma de escolas - educação básica - ADR - Blumenau"/>
        <s v="13626 - Administração de pessoal e encargos sociais - GERED - ADR - São Miguel do Oeste"/>
        <s v="13627 - AP - Manutenção rotineira de rodovias - ADR - São Miguel do Oeste"/>
        <s v="13628 - Capacitação profissional dos agentes públicos - ADR - São Miguel do Oeste"/>
        <s v="13629 - Operacionalização da educação profissional - ADR - Blumenau"/>
        <s v="13630 - Promoção do desenvolvimento regional - ADR - Blumenau"/>
        <s v="13631 - AP - Aquisição de área para construção de centro de educação profissional - ADR - São Miguel Oeste"/>
        <s v="13632 - Serviços administrativos do ensino superior - ADR - Blumenau"/>
        <s v="13633 - Administração de pessoal e encargos sociais - ADR - Maravilha"/>
        <s v="13634 - Administração e manutenção dos serviços administrativos gerais - ADR - Maravilha"/>
        <s v="13635 - Administração de pessoal e encargos sociais - GERED - ADR - Blumenau"/>
        <s v="13636 - Administração e manutenção da Gerência Regional de Educação - ADR - Maravilha"/>
        <s v="13637 - Capacitação de profissionais da educação básica - ADR - Maravilha"/>
        <s v="13638 - Manutenção rotineira de rodovias - ADR - Blumenau"/>
        <s v="13639 - Capacitação profissional dos agentes públicos - ADR - Blumenau"/>
        <s v="13640 - AP - Manutenção e reforma de escolas - educação básica - ADR - Maravilha"/>
        <s v="13641 - Manutenção e modernização dos serviços de tecnologia da informação e comunicação - ADR - Maravilha"/>
        <s v="13642 - Encargos com estagiários - ADR - Maravilha"/>
        <s v="13643 - Manutenção rotineira de rodovias - ADR - Maravilha"/>
        <s v="13644 - Operacionalização da educação básica - ADR - Maravilha"/>
        <s v="13645 - Administração e manutenção da Gerência Regional de Educação - ADR - Brusque"/>
        <s v="13646 - Transporte escolar dos alunos da educação básica - ADR - Maravilha"/>
        <s v="13647 - Promoção do desenvolvimento regional - ADR - Maravilha"/>
        <s v="13648 - Administração de pessoal e encargos sociais - GERED - ADR - Maravilha"/>
        <s v="13649 - Capacitação profissional dos agentes públicos - ADR - Maravilha"/>
        <s v="13650 - Administração de pessoal e encargos sociais - ADR - São Lourenço do Oeste"/>
        <s v="13651 - Manutenção rotineira de rodovias - ADR - Brusque"/>
        <s v="13652 - Administração e manutenção dos serviços administrativos gerais - ADR - São Lourenço do Oeste"/>
        <s v="13653 - Encargos com estagiários - ADR - São Lourenço do Oeste"/>
        <s v="13654 - Encargos com estagiários - ADR - Brusque"/>
        <s v="13655 - Manutenção e modernização dos serviços de tencnol da inform e comunic - ADR - São Lourenço do Oeste"/>
        <s v="13656 - Administração e manutenção da Gerência Regional de Educação - ADR - São Lourenço do Oeste"/>
        <s v="13657 - Administração de pessoal e encargos sociais - ADR - Brusque"/>
        <s v="13658 - Operacionalização da educação básica - ADR - São Lourenço do Oeste"/>
        <s v="13659 - Capacitação de profissionais da educação básica - ADR - São Lourenço do Oeste"/>
        <s v="13660 - Administração e manutenção dos serviços administrativos gerais - ADR - Brusque"/>
        <s v="13661 - Transporte escolar dos alunos da educação básica - ADR - São Lourenço do Oeste"/>
        <s v="13662 - Capacitação de profissionais da educação básica - ADR - Brusque"/>
        <s v="13663 - Operacionalização da educação profissional - ADR - São Lourenço do Oeste"/>
        <s v="13664 - Operacionalização da educação básica - ADR - Brusque"/>
        <s v="13665 - AP - Manutenção e reforma de escolas - educação básica - ADR - São Lourenço do Oeste"/>
        <s v="13666 - Promoção do desenvolvimento regional - ADR - São Lourenço do Oeste"/>
        <s v="13667 - Transporte escolar dos alunos da educação básica - ADR - Brusque"/>
        <s v="13668 - Administração de pessoal e encargos sociais - GERED - ADR - São Lourenço do Oeste"/>
        <s v="13669 - Manutenção rotineira de rodovias - ADR - São Lourenço do Oeste"/>
        <s v="13670 - AP - Manutenção e reforma de escolas - educação básica - ADR - Brusque"/>
        <s v="13671 - Capacitação profissional dos agentes públicos - ADR - São Lourenço do Oeste"/>
        <s v="13672 - Manutenção e modernização dos serviços de tecnologia da informação e comunicação - ADR - Brusque"/>
        <s v="13673 - Administração de pessoal e encargos sociais - ADR - Chapecó"/>
        <s v="13674 - Administração e manutenção dos serviços administrativos gerais - ADR - Chapecó"/>
        <s v="13675 - Promoção do desenvolvimento regional - ADR - Brusque"/>
        <s v="13676 - Encargos com estagiários - ADR - Chapecó"/>
        <s v="13677 - Manutenção e modernização dos serviços de tecnologia da informação e comunicação - ADR - Chapecó"/>
        <s v="13678 - Administração de pessoal e encargos sociais - GERED - ADR - Brusque"/>
        <s v="13679 - Administração e manutenção da Gerência Regional de Educação - ADR - Chapecó"/>
        <s v="13680 - Capacitação profissional dos agentes públicos - ADR - Brusque"/>
        <s v="13681 - Transporte escolar dos alunos da educação básica - ADR - Chapecó"/>
        <s v="13682 - Operacionalização da educação profissional - ADR - Chapecó"/>
        <s v="13683 - Manutenção rotineira de rodovias - ADR - Chapecó"/>
        <s v="13684 - Operacionalização da educação básica - ADR - Chapecó"/>
        <s v="13685 - Administração e manutenção dos serviços administrativos gerais - ADR - Itajaí"/>
        <s v="13686 - AP - Manutenção e reforma de escolas - educação básica - ADR - Chapecó"/>
        <s v="13687 - Capacitação de profissionais da educação básica - ADR - Chapecó"/>
        <s v="13688 - Encargos com estagiários - ADR - Itajaí"/>
        <s v="13689 - Transporte escolar dos alunos da educação básica - ADR - Itajaí"/>
        <s v="13690 - Ampliação/duplicação/supervisão - acesso viário ao município de Chapecó"/>
        <s v="13691 - Promoção do desenvolvimento regional - ADR - Chapecó"/>
        <s v="13692 - Administração de pessoal e encargos sociais - ADR - Itajaí"/>
        <s v="13693 - Administração de pessoal e encargos sociais - GERED - ADR - Chapecó"/>
        <s v="13694 - Capacitação profissional dos agentes públicos - ADR - Chapecó"/>
        <s v="13695 - Manutenção e modernização dos serviços de tecnologia da informação e comunicação - ADR - Itajaí"/>
        <s v="13696 - Administração de pessoal e encargos sociais - ADR - Xanxerê"/>
        <s v="13697 - Administração e manutenção da Gerência Regional de Educação - ADR - Itajaí"/>
        <s v="13698 - Manutenção e modernização dos serviços de tecnologia da informação e comunicação - ADR - Xanxerê"/>
        <s v="13699 - Encargos com estagiários - ADR - Xanxerê"/>
        <s v="13700 - Capacitação de profissionais da educação básica - ADR - Itajaí"/>
        <s v="13702 - Administração e manutenção dos serviços administrativos gerais - ADR - Xanxerê"/>
        <s v="13703 - Manutenção e reforma de escolas - educação básica - ADR - Itajaí"/>
        <s v="13704 - Manutenção rotineira de rodovias - ADR - Xanxerê"/>
        <s v="13705 - Operacionalização da educação básica - ADR - Itajaí"/>
        <s v="13706 - Operacionalização da educação básica - ADR - Xanxerê"/>
        <s v="13707 - Capacitação de profissionais da educação básica - ADR - Xanxerê"/>
        <s v="13708 - Serviços administrativos do ensino superior - ADR - Itajaí"/>
        <s v="13709 - Administração e manutenção da Gerência Regional de Educação - ADR - Xanxerê"/>
        <s v="13710 - Promoção do desenvolvimento regional - ADR - Itajaí"/>
        <s v="13711 - Transporte escolar dos alunos da educação básica - ADR - Xanxerê"/>
        <s v="13712 - AP - Manutenção e reforma de escolas - educação básica - ADR - Xanxerê"/>
        <s v="13713 - Administração de pessoal e encargos sociais - GERED - ADR - Itajaí"/>
        <s v="13714 - Promoção do desenvolvimento regional - ADR - Xanxerê"/>
        <s v="13715 - Administração de pessoal e encargos sociais - GERED - ADR - Xanxerê"/>
        <s v="13716 - Capacitação profissional dos agentes públicos - ADR - Itajaí"/>
        <s v="13717 - Capacitação profissional dos agentes públicos - ADR - Xanxerê"/>
        <s v="13718 - Administração de pessoal e encargos sociais - ADR - Concórdia"/>
        <s v="13719 - Encargos com estagiários - ADR - Concórdia"/>
        <s v="13720 - Administração e manutenção dos serviços administrativos gerais - ADR - Concórdia"/>
        <s v="13721 - Manutenção rotineira de rodovias - ADR - Concórdia"/>
        <s v="13722 - Administração e manutenção da Gerência Regional de Educação - ADR - Concórdia"/>
        <s v="13723 - Operacionalização da educação básica - ADR - Concórdia"/>
        <s v="13724 - Capacitação de profissionais da educação básica - ADR - Concórdia"/>
        <s v="13725 - Transporte escolar dos alunos da educação básica - ADR - Concórdia"/>
        <s v="13726 - Manutenção e reforma de escolas - educação básica - ADR - Concórdia"/>
        <s v="13727 - Manutenção e modernização dos serviços de tecnologia da informação e comunicação - ADR - Concórdia"/>
        <s v="13728 - Promoção do desenvolvimento regional - ADR - Concórdia"/>
        <s v="13729 - Administração de pessoal e encargos sociais - GERED - ADR - Concórdia"/>
        <s v="13730 - Capacitação profissional dos agentes públicos - ADR - Concórdia"/>
        <s v="13731 - Administração de pessoal e encargos sociais - ADR - Joaçaba"/>
        <s v="13732 - Administração de pessoal e encargos sociais - ADR - Laguna"/>
        <s v="13733 - Administração e manutenção dos serviços administrativos gerais - ADR - Joaçaba"/>
        <s v="13734 - Administração e manutenção da Gerência Regional de Educação - ADR - Joaçaba"/>
        <s v="13735 - Administração e manutenção dos serviços administrativos gerais - ADR - Laguna"/>
        <s v="13736 - Encargos com estagiários - ADR - Joaçaba"/>
        <s v="13737 - Administração e manutenção da Gerência Regional de Educação - ADR - Laguna"/>
        <s v="13738 - Encargos com estagiários - ADR - Laguna"/>
        <s v="13739 - Manutenção e modernização dos serviços de tecnologia da informação e comunicação - ADR - Joaçaba"/>
        <s v="13740 - Manutenção e modernização dos serviços de tecnologia da informação e comunicação - ADR - Laguna"/>
        <s v="13741 - Manutenção rotineira de rodovias - ADR - Joaçaba"/>
        <s v="13742 - Manutenção rotineira de rodovias - ADR - Laguna"/>
        <s v="13743 - AP - Manutenção e reforma de escolas - educação básica - ADR - Joaçaba"/>
        <s v="13744 - Operacionalização da educação básica - ADR - Joaçaba"/>
        <s v="13745 - Capacitação de profissionais da educação básica - ADR - Laguna"/>
        <s v="13746 - Capacitação de profissionais da educação básica - ADR - Joaçaba"/>
        <s v="13747 - Transporte escolar dos alunos da educação básica - ADR - Joaçaba"/>
        <s v="13748 - Operacionalização da educação profissional - ADR - Joaçaba"/>
        <s v="13749 - Operacionalização da educação básica - ADR - Laguna"/>
        <s v="13750 - Promoção do desenvolvimento regional - ADR - Joaçaba"/>
        <s v="13751 - Administração de pessoal e encargos sociais - GERED - ADR - Joaçaba"/>
        <s v="13752 - Manutenção e reforma de escolas - educação básica - ADR - Laguna"/>
        <s v="13753 - Serviços administrativos do ensino superior - ADR - Joaçaba"/>
        <s v="13754 - Capacitação profissional dos agentes públicos - ADR - Joaçaba"/>
        <s v="13755 - Transporte escolar dos alunos da educação básica - ADR - Laguna"/>
        <s v="13756 - Administração de pessoal e encargos sociais - ADR - Campos Novos"/>
        <s v="13757 - Promoção do desenvolvimento regional - ADR - Laguna"/>
        <s v="13758 - Administração e manutenção da Gerência Regional de Educação - ADR - Campos Novos"/>
        <s v="13759 - Transporte escolar dos alunos da educação básica - ADR - Campos Novos"/>
        <s v="13760 - Administração de pessoal e encargos sociais - GERED - ADR - Laguna"/>
        <s v="13761 - Administração e manutenção dos serviços administrativos gerais - ADR - Campos Novos"/>
        <s v="13762 - Encargos com estagiários - ADR - Campos Novos"/>
        <s v="13763 - Capacitação profissional dos agentes públicos - ADR - Laguna"/>
        <s v="13764 - Manutenção rotineira de rodovias - ADR - Campos Novos"/>
        <s v="13765 - Capacitação de profissionais da educação básica - ADR - Campos Novos"/>
        <s v="13766 - Operacionalização da educação básica - ADR - Campos Novos"/>
        <s v="13767 - Administração de pessoal e encargos sociais - ADR - Tubarão"/>
        <s v="13768 - AP - Manutenção e reforma de escolas - educação básica - ADR - Campos Novos"/>
        <s v="13769 - Encargos com estagiários - ADR - Tubarão"/>
        <s v="13770 - Operacionalização da educação profissional - ADR - Campos Novos"/>
        <s v="13771 - Manutenção e modernização dos serviços de tecnologia da informação e comunic - ADR - Campos Novos"/>
        <s v="13772 - Administração e manutenção dos serviços administrativos gerais - ADR - Tubarão"/>
        <s v="13773 - Promoção do desenvolvimento regional - ADR - Campos Novos"/>
        <s v="13774 - Manutenção e modernização dos serviços de tecnologia da informação e comunicação - ADR - Tubarão"/>
        <s v="13775 - Administração de pessoal e encargos sociais - GERED - ADR - Campos Novos"/>
        <s v="13776 - Administração e manutenção da Gerência Regional de Educação - ADR - Tubarão"/>
        <s v="13777 - Capacitação profissional dos agentes públicos - ADR - Campos Novos"/>
        <s v="13778 - Administração de pessoal e encargos sociais - ADR - Videira"/>
        <s v="13779 - Capacitação de profissionais da educação básica - ADR - Tubarão"/>
        <s v="13780 - Encargos com estagiários - ADR - Videira"/>
        <s v="13781 - Operacionalização da educação básica - ADR - Tubarão"/>
        <s v="13782 - Transporte escolar dos alunos da educação básica - ADR - Videira"/>
        <s v="13783 - Administração e manutenção dos serviços administrativos gerais - ADR - Videira"/>
        <s v="13784 - Manutenção e modernização dos serviços de tecnologia da informação e comunicação - ADR - Videira"/>
        <s v="13785 - Manutenção rotineira de rodovias - ADR - Videira"/>
        <s v="13786 - Capacitação de profissionais da educação básica - ADR - Videira"/>
        <s v="13787 - AP - Manutenção e reforma de escolas - educação básica - ADR - Videira"/>
        <s v="13788 - Administração e manutenção da Gerência Regional de Educação - ADR - Videira"/>
        <s v="13789 - Promoção do desenvolvimento regional - ADR - Videira"/>
        <s v="13790 - Manutenção rotineira de rodovias - ADR - Tubarão"/>
        <s v="13791 - Operacionalização da educação básica - ADR - Videira"/>
        <s v="13792 - Administração de pessoal e encargos sociais - GERED - ADR - Videira"/>
        <s v="13793 - Transporte escolar dos alunos da educação básica - ADR - Tubarão"/>
        <s v="13794 - Capacitação profissional dos agentes públicos - ADR - Videira"/>
        <s v="13795 - AP - Manutenção e reforma de escolas - educação básica - ADR - Tubarão"/>
        <s v="13796 - Operacionalização da educação profissional - ADR - Tubarão"/>
        <s v="13797 - Administração e manutenção dos serviços administrativos gerais - ADR - Caçador"/>
        <s v="13798 - Promoção do desenvolvimento regional - ADR - Tubarão"/>
        <s v="13799 - Encargos com estagiários - ADR - Caçador"/>
        <s v="13800 - Administração de pessoal e encargos sociais - ADR - Caçador"/>
        <s v="13801 - Administração de pessoal e encargos sociais - GERED - ADR - Tubarão"/>
        <s v="13802 - Manutenção e modernização dos serviços de tecnologia da informação e comunicação - ADR - Caçador"/>
        <s v="13803 - Manutenção rotineira de rodovias - ADR - Caçador"/>
        <s v="13804 - Capacitação profissional dos agentes públicos - ADR - Tubarão"/>
        <s v="13805 - Capacitação de profissionais da educação básica - ADR - Caçador"/>
        <s v="13806 - Operacionalização da educação básica - ADR - Caçador"/>
        <s v="13807 - Transporte escolar dos alunos da educação básica - ADR - Caçador"/>
        <s v="13808 - Administração de pessoal e encargos sociais - ADR - Criciúma"/>
        <s v="13809 - AP - Manutenção e reforma de escolas - educação básica - ADR - Caçador"/>
        <s v="13810 - Encargos com estagiários - ADR - Criciúma"/>
        <s v="13811 - Administração e manutenção da Gerência Regional de Educação - ADR - Caçador"/>
        <s v="13812 - Promoção do desenvolvimento regional - ADR - Caçador"/>
        <s v="13813 - Manutenção e modernização dos serviços de tecnologia da informação e comunicação - ADR - Criciúma"/>
        <s v="13814 - Administração de pessoal e encargos sociais - GERED - ADR - Caçador"/>
        <s v="13815 - Capacitação profissional dos agentes públicos - ADR - Caçador"/>
        <s v="13816 - Administração e manutenção dos serviços administrativos gerais - ADR - Criciúma"/>
        <s v="13817 - Manutenção rotineira de rodovias - ADR - Criciúma"/>
        <s v="13818 - Administração e manutenção da Gerência Regional de Educação - ADR - Criciúma"/>
        <s v="13819 - Administração de pessoal e encargos sociais - ADR - Curitibanos"/>
        <s v="13820 - Administração e manutenção da Gerência Regional de Educação - ADR - Curitibanos"/>
        <s v="13821 - AP - Manutenção e reforma de escolas - educação básica - ADR - Criciúma"/>
        <s v="13822 - Encargos com estagiários - ADR - Curitibanos"/>
        <s v="13823 - Capacitação de profissionais da educação básica - ADR - Criciúma"/>
        <s v="13824 - Operacionalização da educação básica - ADR - Criciúma"/>
        <s v="13825 - Administração e manutenção dos serviços administrativos gerais - ADR - Curitibanos"/>
        <s v="13826 - Transporte escolar dos alunos da educação básica - ADR - Criciúma"/>
        <s v="13827 - Manutenção e modernização dos serviços de tecnologia da informação e comunicação - ADR - Curitibanos"/>
        <s v="13828 - Operacionalização da educação profissional - ADR - Criciúma"/>
        <s v="13829 - Manutenção rotineira de rodovias - ADR - Curitibanos"/>
        <s v="13830 - Promoção do desenvolvimento regional - ADR - Criciúma"/>
        <s v="13831 - Capacitação de profissionais da educação básica - ADR - Curitibanos"/>
        <s v="13832 - Operacionalização da educação básica - ADR - Curitibanos"/>
        <s v="13833 - Administração de pessoal e encargos sociais - GERED - ADR - Criciúma"/>
        <s v="13834 - Transporte escolar dos alunos da educação básica - ADR - Curitibanos"/>
        <s v="13835 - AP - Manutenção e reforma de escolas - educação básica - ADR - Curitibanos"/>
        <s v="13836 - Capacitação profissional dos agentes públicos - ADR - Criciúma"/>
        <s v="13837 - Operacionalização da educação profissional - ADR - Curitibanos"/>
        <s v="13838 - Promoção do desenvolvimento regional - ADR - Curitibanos"/>
        <s v="13839 - Administração de pessoal e encargos sociais - GERED - ADR - Curitibanos"/>
        <s v="13840 - Capacitação profissional dos agentes públicos - ADR - Curitibanos"/>
        <s v="13841 - Administração de pessoal e encargos sociais - ADR - Araranguá"/>
        <s v="13842 - Administração de pessoal e encargos sociais - ADR - Rio do Sul"/>
        <s v="13843 - Administração e manutenção dos serviços administrativos gerais - ADR - Araranguá"/>
        <s v="13844 - Encargos com estagiários - ADR - Rio do Sul"/>
        <s v="13845 - Administração e manutenção dos serviços administrativos gerais - ADR - Rio do Sul"/>
        <s v="13846 - Encargos com estagiários - ADR - Araranguá"/>
        <s v="13847 - Administração e manutenção da Gerência Regional de Educação - ADR - Rio do Sul"/>
        <s v="13848 - Manutenção rotineira de rodovias - ADR - Rio do Sul"/>
        <s v="13849 - Manutenção e modernização dos serviços de tecnologia da informação e comunicação - ADR - Araranguá"/>
        <s v="13850 - Capacitação de profissionais da educação básica - ADR - Rio do Sul"/>
        <s v="13851 - Manutenção rotineira de rodovias - ADR - Araranguá"/>
        <s v="13852 - Operacionalização da educação básica - ADR - Rio do Sul"/>
        <s v="13853 - AP - Manutenção e reforma de escolas - educação básica - ADR - Rio do Sul"/>
        <s v="13854 - Administração e manutenção da Gerência Regional de Educação - ADR - Araranguá"/>
        <s v="13855 - Transporte escolar dos alunos da educação básica - ADR - Rio do Sul"/>
        <s v="13856 - Operacionalização da educação profissional - ADR - Rio do Sul"/>
        <s v="13857 - Capacitação de profissionais da educação básica - ADR - Araranguá"/>
        <s v="13858 - Manutenção e modernização dos serviços de tecnologia da informação e comunicação - ADR - Rio do Sul"/>
        <s v="13859 - Transporte escolar dos alunos da educação básica - ADR - Araranguá"/>
        <s v="13860 - Promoção do desenvolvimento regional - ADR - Rio do Sul"/>
        <s v="13861 - Operacionalização da educação básica - ADR - Araranguá"/>
        <s v="13862 - Administração de pessoal e encargos sociais - GERED - ADR - Rio do Sul"/>
        <s v="13863 - Capacitação profissional dos agentes públicos - ADR - Rio do Sul"/>
        <s v="13864 - Administração de pessoal e encargos sociais - ADR - Ituporanga"/>
        <s v="13865 - AP - Manutenção e reforma de escolas - educação básica - ADR - Araranguá"/>
        <s v="13866 - Administração e manutenção da Gerência Regional de Educação - ADR - Ituporanga"/>
        <s v="13867 - Promoção do desenvolvimento regional - ADR - Araranguá"/>
        <s v="13868 - Administração e manutenção dos serviços administrativos gerais - ADR - Ituporanga"/>
        <s v="13869 - Encargos com estagiários - ADR - Ituporanga"/>
        <s v="13870 - Administração de pessoal e encargos sociais - GERED - ADR - Araranguá"/>
        <s v="13871 - Manutenção e modernização dos serviços de tecnologia da informação e comunicação - ADR - Ituporanga"/>
        <s v="13872 - Capacitação profissional dos agentes públicos - ADR - Araranguá"/>
        <s v="13873 - AP - Manutenção rotineira de rodovias - ADR - Ituporanga"/>
        <s v="13874 - Capacitação de profissionais da educação básica - ADR - Ituporanga"/>
        <s v="13875 - Operacionalização da educação básica - ADR - Ituporanga"/>
        <s v="13876 - AP - Manutenção e reforma de escolas - educação básica - ADR - Ituporanga"/>
        <s v="13877 - Administração de pessoal e encargos sociais - ADR - Joinville"/>
        <s v="13878 - Administração e manutenção dos serviços administrativos gerais - ADR - Joinville"/>
        <s v="13879 - Transporte escolar dos alunos da educação básica - ADR - Ituporanga"/>
        <s v="13880 - Promoção do desenvolvimento regional - ADR - Ituporanga"/>
        <s v="13881 - Administração de pessoal e encargos sociais - GERED - ADR - Ituporanga"/>
        <s v="13882 - Capacitação profissional dos agentes públicos - ADR - Ituporanga"/>
        <s v="13883 - Capacitação profissional dos agentes públicos - ADR - Jaraguá do Sul"/>
        <s v="13884 - Administração de pessoal e encargos sociais - ADR - Mafra"/>
        <s v="13885 - Encargos com estagiários - ADR - Mafra"/>
        <s v="13886 - Encargos com estagiários - ADR - Joinville"/>
        <s v="13887 - Administração e manutenção dos serviços administrativos gerais - ADR - Mafra"/>
        <s v="13888 - Administração de pessoal e encargos sociais - APSFS"/>
        <s v="13889 - Administração e manutenção da Gerência Regional de Educação - ADR - Mafra"/>
        <s v="13890 - Administração e manutenção da Gerência Regional de Educação - ADR - Joinville"/>
        <s v="13891 - AP - Manutenção e reforma de escolas - educação básica - ADR - Joinville"/>
        <s v="13892 - AP - Manutenção e reforma de escolas - educação básica - ADR - Mafra"/>
        <s v="13893 - Manutenção e modernização dos serviços de tecnologia da informação e comunicação - ADR - Joinville"/>
        <s v="13894 - Operacionalização da educação profissional - ADR - Mafra"/>
        <s v="13895 - Manutenção rotineira de rodovias - ADR - Joinville"/>
        <s v="13896 - Manutenção rotineira de rodovias - ADR - Mafra"/>
        <s v="13897 - Capacitação de profissionais da educação básica - ADR - Joinville"/>
        <s v="13898 - Capacitação de profissionais da educação básica - ADR - Mafra"/>
        <s v="13899 - Operacionalização da educação básica - ADR - Mafra"/>
        <s v="13900 - Operacionalização da educação básica - ADR - Joinville"/>
        <s v="13901 - Transporte escolar dos alunos da educação básica - ADR - Mafra"/>
        <s v="13902 - Manutenção e modernização dos serviços de tecnologia da informação e comunicação - ADR - Mafra"/>
        <s v="13904 - Promoção do desenvolvimento regional - ADR - Mafra"/>
        <s v="13905 - Administração de pessoal e encargos sociais - GERED - ADR - Mafra"/>
        <s v="13906 - Transporte escolar dos alunos da educação básica - ADR - Joinville"/>
        <s v="13907 - Capacitação profissional dos agentes públicos - ADR - Mafra"/>
        <s v="13908 - Operacionalização da educação profissional - ADR - Joinville"/>
        <s v="13909 - Administração de pessoal e encargos sociais - ADR - Canoinhas"/>
        <s v="13910 - Administração e manutenção dos serviços administrativos gerais - ADR - Canoinhas"/>
        <s v="13911 - Promoção do desenvolvimento regional - ADR - Joinville"/>
        <s v="13912 - Encargos com estagiários - ADR - Canoinhas"/>
        <s v="13913 - Administração de pessoal e encargos sociais - GERED - ADR - Joinville"/>
        <s v="13914 - Manutenção e modernização dos serviços de tecnologia da informação e comunicação - ADR - Canoinhas"/>
        <s v="13915 - Administração e manutenção da Gerência Regional de Educação - ADR - Canoinhas"/>
        <s v="13916 - Capacitação profissional dos agentes públicos - ADR - Joinville"/>
        <s v="13917 - Manutenção rotineira de rodovias - ADR - Canoinhas"/>
        <s v="13918 - Modernização da segurança do Porto de São Francisco do Sul"/>
        <s v="13919 - Capacitação de profissionais da educação básica - ADR - Canoinhas"/>
        <s v="13920 - Transporte escolar dos alunos da educação básica - ADR - Canoinhas"/>
        <s v="13921 - Manutenção de bens imóveis - APSFS"/>
        <s v="13922 - AP - Manutenção e reforma de escolas - educação básica - ADR - Canoinhas"/>
        <s v="13923 - Operacionalização da educação básica - ADR - Canoinhas"/>
        <s v="13924 - Manutenção e reforma de veículos, máquinas e equipamentos - APSFS"/>
        <s v="13925 - Operacionalização da educação profissional - ADR - Canoinhas"/>
        <s v="13926 - Dragagem e derrocagem de manutenção canal de acesso, bacia de evolução, fundeadouro e berços - APSFS"/>
        <s v="13927 - Promoção do desenvolvimento regional - ADR - Canoinhas"/>
        <s v="13928 - Administração de pessoal e encargos sociais - GERED - ADR - Canoinhas"/>
        <s v="13929 - Manutenção do sistema de sinalização náutica - APSFS"/>
        <s v="13930 - Capacitação profissional dos agentes públicos - ADR - Canoinhas"/>
        <s v="13931 - Construção, Aquisição, Reforma, e Demolição de Prédios e Instalações"/>
        <s v="13932 - Administração de pessoal e encargos sociais - ADR - Lages"/>
        <s v="13933 - Encargos com estagiários - ADR - Lages"/>
        <s v="13934 - Administração e manutenção dos serviços administrativos gerais - ADR - Lages"/>
        <s v="13935 - Divulgação e publicidade - APSFS"/>
        <s v="13936 - Manutenção e modernização dos serviços de tecnologia da informação e comunicação - ADR - Lages"/>
        <s v="13937 - Operacionalização da educação básica - ADR - Lages"/>
        <s v="13938 - Operacionalização da educação profissional - ADR - Lages"/>
        <s v="13939 - Estudos, projetos e consultoria - APSFS"/>
        <s v="13940 - Manutenção rotineira de rodovias - ADR - Lages"/>
        <s v="13941 - Administração e manutenção da Gerência Regional de Educação - ADR - Lages"/>
        <s v="13942 - Capacitação de profissionais da educação básica - ADR - Lages"/>
        <s v="13943 - Aquisição de máquinas, veículos e equipamentos - APSFS"/>
        <s v="13944 - Transporte escolar dos alunos da educação básica - ADR - Lages"/>
        <s v="13945 - AP - Manutenção e reforma de escolas - educação básica - ADR - Lages"/>
        <s v="13946 - Gerenciamento ambiental do Porto de São Francisco do Sul - APSFS"/>
        <s v="13947 - Promoção do desenvolvimento regional - ADR - Lages"/>
        <s v="13948 - Encargos com estagiários - APSFS"/>
        <s v="13949 - Administração de pessoal e encargos sociais - GERED - ADR - Lages"/>
        <s v="13950 - Capacitação profissional dos agentes públicos - ADR - Lages"/>
        <s v="13951 - Ampliação e adequação da rede de energia elétrica - APSFS"/>
        <s v="13952 - Ampliação e reforma de pátios, berços e sistemas de drenagens - APSFS"/>
        <s v="13953 - Administração de pessoal e encargos sociais - ADR - Jaraguá do Sul"/>
        <s v="13954 - Administração e manutenção dos serviços administrativos gerais - ADR - Jaraguá do Sul"/>
        <s v="13955 - Encargos com estagiários - ADR - Jaraguá do Sul"/>
        <s v="13956 - Manutenção e modernização dos serviços de tecnologia da informação e comunic - ADR - Jaraguá do Sul"/>
        <s v="13957 - Administração e manutenção dos serviços administrativos gerais - APSFS"/>
        <s v="13958 - Administração e manutenção da Gerência Regional de Educação - ADR - Jaraguá do Sul"/>
        <s v="13959 - Operacionalização da educação básica - ADR - Jaraguá do Sul"/>
        <s v="13960 - Ampliação e adequação da rede de hidrantes - APSFS"/>
        <s v="13961 - Manutenção rotineira de rodovias - ADR - Jaraguá do Sul"/>
        <s v="13962 - Capacitação de profissionais da educação básica - ADR - Jaraguá do Sul"/>
        <s v="13963 - Manutenção e modernização dos serviços de tecnologia da informação e comunicação - APSFS"/>
        <s v="13964 - Locação de bens e equipamentos para operação portuária - APSFS"/>
        <s v="13965 - AP - Manutenção e reforma de escolas - educação básica - ADR - Jaraguá do Sul"/>
        <s v="13966 - Transporte escolar dos alunos da educação básica - ADR - Jaraguá do Sul"/>
        <s v="13967 - Operacionalização da educação profissional - ADR - Jaraguá do Sul"/>
        <s v="13968 - Capacitação profissional dos agentes públicos - APSFS"/>
        <s v="13969 - Promoção do desenvolvimento regional - ADR - Jaraguá do Sul"/>
        <s v="13970 - Administração de pessoal e encargos sociais - GERED - ADR - Jaraguá do Sul"/>
        <s v="13971 - Administração de pessoal e encargos sociais - ADR - São Joaquim"/>
        <s v="13972 - Administração e manutenção dos serviços administrativos gerais - ADR - São Joaquim"/>
        <s v="13973 - Encargos com estagiários - ADR - São Joaquim"/>
        <s v="13974 - Manutenção e modernização dos serviços de tecnologia da informação e comunicação - ADR - São Joaquim"/>
        <s v="13975 - Manutenção rotineira de rodovias - ADR - São Joaquim"/>
        <s v="13976 - Administração e manutenção da Gerência Regional de Educação - ADR - São Joaquim"/>
        <s v="13977 - Capacitação de profissionais da educação básica - ADR - São Joaquim"/>
        <s v="13978 - Transporte escolar dos alunos da educação básica - ADR - São Joaquim"/>
        <s v="13979 - Operacionalização da educação básica - ADR - São Joaquim"/>
        <s v="13980 - Manutenção e reforma de escolas - educação básica - ADR - São Joaquim"/>
        <s v="13981 - Promoção do desenvolvimento regional - ADR - São Joaquim"/>
        <s v="13982 - Administração de pessoal e encargos sociais - GERED - ADR - São Joaquim"/>
        <s v="13983 - Capacitação profissional dos agentes públicos - ADR - São Joaquim"/>
        <s v="13984 - Administração de pessoal e encargos sociais - ADR - Palmitos"/>
        <s v="13985 - Transporte escolar dos alunos da educação básica - ADR - Palmitos"/>
        <s v="13986 - AP - Manutenção e reforma de escolas - educação básica - ADR - Palmitos"/>
        <s v="13987 - Administração e manutenção da Gerência Regional de Educação - ADR - Palmitos"/>
        <s v="13988 - Administração e manutenção dos serviços administrativos gerais - ADR - Palmitos"/>
        <s v="13989 - Encargos com estagiários - ADR - Palmitos"/>
        <s v="13990 - Capacitação de profissionais da educação básica - ADR - Palmitos"/>
        <s v="13991 - Operacionalização da educação básica - ADR - Palmitos"/>
        <s v="13992 - Promoção do desenvolvimento regional - ADR - Palmitos"/>
        <s v="13993 - Administração de pessoal e encargos sociais - GERED - ADR - Palmitos"/>
        <s v="13994 - Capacitação profissional dos agentes públicos - ADR - Palmitos"/>
        <s v="13995 - AP - Fortalecer pequenas empresas e indústrias locais - ADR - Palmitos"/>
        <s v="13996 - Manutenção e modernização dos serviços de tecnologia da inform e comunic - ADR - Dionísio Cerqueira"/>
        <s v="13997 - Encargos com estagiários - ADR - Dionísio Cerqueira"/>
        <s v="13998 - Administração e manutenção dos serviços administrativos gerais - ADR - Dionísio Cerqueira"/>
        <s v="13999 - Administração e manutenção da Gerência Regional de Educação - ADR - Dionísio Cerqueira"/>
        <s v="14000 - Transporte escolar dos alunos da educação básica - ADR - Dionísio Cerqueira"/>
        <s v="14001 - Manutenção rotineira de rodovias - ADR - Dionísio Cerqueira"/>
        <s v="14002 - Capacitação de profissionais da educação básica - ADR - Dionísio Cerqueira"/>
        <s v="14003 - Manutenção e reforma de escolas - educação básica - ADR - Dionísio Cerqueira"/>
        <s v="14004 - Operacionalização da educação básica - ADR - Dionísio Cerqueira"/>
        <s v="14005 - Promoção do desenvolvimento regional - ADR - Dionísio Cerqueira"/>
        <s v="14006 - Administração de pessoal e encargos sociais - GERED - ADR - Dionísio Cerqueira"/>
        <s v="14007 - Capacitação profissional dos agentes públicos - ADR - Dionísio Cerqueira"/>
        <s v="14008 - AP - Recuperação do complexo lagunar em Sombrio - ADR - Araranguá"/>
        <s v="14009 - AP - Restauração da SC-108 trecho Rio Fortuna a Braço do Norte"/>
        <s v="14010 - AP - Pavimentação asfáltica da sede do município de Ibiam a comunidade de Leãozinho em Tangará"/>
        <s v="14011 - Manutenção e modernização dos serviços de tecnologia da informação e comunicação - ADR - Palmitos"/>
        <s v="14012 - Manutenção rotineira de rodovias - ADR - Palmitos"/>
        <s v="14013 - Administração de pessoal e encargos sociais - ADR - Dionísio Cerqueira"/>
        <s v="14014 - AP - Implantação de um Batalhão da Polícia Militar - ADR - Xanxerê"/>
        <s v="14015 - Reforma do Fórum de São Francisco do Sul - FRJ"/>
        <s v="14016 - Aquisição de veículos - SES"/>
        <s v="14017 - Revitalização do acesso rodoviário ao Porto de Imbituba"/>
        <s v="14019 - Apoio aos hospitais filantrópicos de Santa Catarina - Lei n 16.968/2016"/>
        <s v="14020 - Instalação e ocupação de imóveis - Sidejud"/>
        <s v="14021 - Instalação e ocupação de imóveis - FRJ"/>
        <s v="14022 - Aquisição de mobiliário - Sidejud"/>
        <s v="14023 - Aquisição de mobiliário - FRJ"/>
        <s v="14026 - Implantação e modernização dos sistemas de gravação e transmissão - Sidejud"/>
        <s v="14027 - Implantação e modernização dos sistemas de gravação e transmissão - FRJ"/>
        <s v="14029 - Desenvolvimento de pessoas - Sidejud"/>
        <s v="14032 - Programas de Comunicação Institucional - TJ"/>
        <s v="14033 - Promoção de soluções alternativas de conflitos - Sidejud"/>
        <s v="14034 - Desenvolvimento de políticas socioambientais - FRJ"/>
        <s v="14035 - Manutenção e serviços necessários ao funcionamento das unidades do PJSC - Sidejud"/>
        <s v="14036 - Manutenção e serviços necessários ao funcionamento das unidades do PJSC - FRJ"/>
        <s v="14037 - Manutenção de documentação e informação - Sidejud"/>
        <s v="14038 - Manutenção do parque gráfico - FRJ"/>
        <s v="14039 - Manutenção da segurança institucional - Sidejud"/>
        <s v="14040 - Manutenção de serviços financeiros e encargos - TJ"/>
        <s v="14041 - Manutenção de serviços financeiros e encargos - Sidejud"/>
        <s v="14042 - Manutenção de serviços financeiros e encargos - FRJ"/>
        <s v="14043 - Deslocamentos e suprimentos de fundos - FRJ"/>
        <s v="14044 - Deslocamentos e suprimentos de fundos - TJ"/>
        <s v="14045 - Deslocamentos e suprimentos de fundos - Sidejud"/>
        <s v="14047 - Gestão de Transportes do PJSC - Sidejud"/>
        <s v="14048 - Gestão de Transportes do PJSC - FRJ"/>
        <s v="14049 - Aquisições e serviços de material e patrimônio do PJSC - FRJ"/>
        <s v="14050 - Aquisições e serviços de material e patrimônio do PJSC - FRJ"/>
        <s v="14051 - Locações de imóveis - FRJ"/>
        <s v="14052 - Locações de imóveis - Sidejud"/>
        <s v="14054 - Manutenção da saúde ocupacional - TJ"/>
        <s v="14055 - Locação de mão-de-obra terceirizada - Sidejud"/>
        <s v="14056 - Locação de mão-de-obra terceirizada - FRJ"/>
        <s v="14057 - Gestão de folha de pagamento - estagiários - Sidejud"/>
        <s v="14058 - Gestão de folha de pagamento - estagiários - FRJ"/>
        <s v="14059 - Gestão de folha de pagamento - militares - Sidejud"/>
        <s v="14060 - Realização de concursos - FRJ"/>
        <s v="14061 - Gestão de folha de pagamento - fiscalização cartórios extrajudiciais - FRJ - Selo"/>
        <s v="14062 - Ampliação da infraestrutura - CEASA"/>
        <s v="14063 - Aquisição de equipamentos e veículos - CEASA"/>
        <s v="14064 - Encargos com precatórios e sentenças - APSFS"/>
        <s v="14065 - Locação de imóveis - FUNPAT - SEA"/>
        <s v="14066 - Atualização do acervo bibliográfico - Sidejud"/>
        <s v="14073 - Sistemática de avaliação da gestão escolar"/>
        <s v="14074 - Caparcitação e formação continuada para gestão de escolas públicas"/>
        <s v="14076 - Gestão das atividades de resposta a emergências"/>
        <s v="14077 - Reforma do Fórum de Caçador - FRJ"/>
        <s v="14078 - Reforma do Fórum de Bom Retiro - FRJ"/>
        <s v="14079 - Reforma do Fórum de Anchieta - FRJ"/>
        <s v="14080 - Aquisição/construção do edifício das Promotorias de Justiça de Mafra"/>
        <s v="14081 - Aquisição/construção do edifício das Promotorias de Justiça de Biguaçú"/>
        <s v="14082 - Aquisição/construção do edifício das Promotorias de Justiça de Bom Retiro"/>
        <s v="14083 - Aquisição/construção do edifício das Promotorias de Justiça de Videira"/>
        <s v="14084 - Aquisição/construção do edifício das Promotorias de Justiça de Braço do Norte"/>
        <s v="14085 - Aquisição/construção do edifício das Promotorias de Justiça de São José"/>
        <s v="14086 - Aquisição/construção do edifício das Promotorias de Justiça de Brusque"/>
        <s v="14087 - Coordenação e suporte dos serviços de Tecnologia da Informação e Comunicação"/>
        <s v="14088 - Construção dos Centros de Atendimento aos Turistas - CATS"/>
        <s v="14089 - Realização do teste do pezinho"/>
        <s v="14090 - Incentivo financeiro estadual aos centros de atenção psicossocial"/>
        <s v="14091 - Reforma do Museu Nacional do Mar"/>
        <s v="14092 - Otimização e correção da aplicação dos recursos públicos"/>
        <s v="14093 - Gestão da informação contábil e da transparência"/>
        <s v="14094 - Participação no capital social - SCPar"/>
        <s v="14095 - Manutenção da saúde ocupacional - FRJ"/>
        <s v="14096 - Programas de Comunicação Institucional - FRJ"/>
        <s v="14097 - Monitoramento e Fiscalização dos Sistemas Carcerário e de Execução de Medidas Socioeducativas - FRJ"/>
        <s v="14098 - Manutenção, serviços e equipamentos para garantir a infraestrutura da CGJ - FRJ"/>
        <s v="14099 - Gestão Estratégica do Poder Judiciário - FRJ"/>
        <s v="14100 - Manutenção e suporte à atividade jurisdicional - FRJ"/>
        <s v="14101 - Gestão de Equipamentos de TI de uso individual - Sidejud"/>
        <s v="14102 - Gestão dos Sistemas Administrativos - Sidejud"/>
        <s v="14103 - Gestão dos Sistemas Judiciais - Sidejud"/>
        <s v="14104 - Gestão das Telecomunicações - Sidejud"/>
        <s v="14105 - Gestão da Infraestrutura de TI - Sidejud"/>
        <s v="14106 - Gestão e apoio à TI - Sidejud"/>
        <s v="14107 - Governança e Gestão de TI - Sidejud"/>
        <s v="14108 - Ampliação da capacidade operacional portuária - SCPar"/>
        <s v="14109 - Verificação e fiscalização metrologia e da conformidade de bens e serviços"/>
        <s v="14110 - Pavimentação do trecho Concórdia - Sede Brum"/>
        <s v="14111 - Pavimentação da SC-408, trecho Leoberto Leal - Alfredo Wagner"/>
        <s v="14112 - Pavimentação da SC-112, trecho Santa Izabel - SC-114, em São Joaquim"/>
        <s v="14113 - Pavimentação da SC-120, trecho BR-282 (p/ São José do Cerrito) - Campo Belo do Sul"/>
        <s v="14114 - Implantação do Contorno Leste de Ituporanga"/>
        <s v="14115 - Gestão de folha de pagamento - ativos TI - Sidejud"/>
        <s v="14116 - Manutenção rotineira de rodovias - ADR - Itajaí"/>
        <s v="14117 - Manutenção rotineira de rodovias - ADR - Timbó"/>
        <s v="14118 - Cooperação técnico-pedagógica com APAES"/>
        <s v="14119 - Gerenciamento do centro de eventos Governador Luiz Henrique da Silveira"/>
        <s v="14120 - Novas oportunidades na Educação Básica"/>
        <s v="14121 - Programas de Comunicação Institucional - Sidejud"/>
        <s v="14122 - Administração de pessoal ativo e encargos - Sidejud"/>
        <s v="14123 - Administração de pessoal inativo e encargos - Sidejud"/>
        <s v="14124 - Administração de pessoal extraquadro - Sidejud"/>
        <s v="14126 - Administração de pessoal e encargos sociais - FPS"/>
        <s v="14127 - AP - Ampliar, reformar e equipar Hospital São Roque p atendimento média complexidade - ADR - Seara"/>
        <s v="14128 - AP - Terrapl/pavim/OEA/supervisão acesso Santa Terezinha - Itaiópolis - ADR - Taió"/>
        <s v="14131 - AP - Manutenção e reforma de escolas da educação básica na região da Grande Florianópolis"/>
        <s v="14132 - AP - Construção de centro educacional - ADR - Seara"/>
        <s v="14133 - AP - Pavimentação do acesso à Praia do Sol/ Praia do Mar Grosso - ADR - Laguna"/>
        <s v="14134 - AP - Construção de anel viário - ADR - Maravilha"/>
        <s v="14135 - AP - Construção de centro de acolhimento de menor infrator - ADR - Brusque"/>
        <s v="14136 - AP - Impl distrito industrial munic peq e apoio criação empresas p agregar valor - ADR - Ituporanga"/>
        <s v="14137 - AP - Apoio financ consórcios interm saúde ampl acesso serviços média alta complex rede atenção saúde"/>
        <s v="14138 - AP - Realização e manutenção de obras contra as cheias - ADR - Lages"/>
        <s v="14139 - Equipar o Hospital Regional do Oeste de Chapecó"/>
        <s v="14147 - Equipar o Hospital São Paulo de Xanxerê"/>
        <s v="14148 - Equipar as unidades da Secretaria de Estado da Saúde"/>
        <s v="14149 - Reabilitação da Ponte Hercílio Luz - Serviços Estruturais Complementares"/>
        <s v="14150 - Operacionalização da educação básica Grande Florianópilis"/>
        <s v="14155 - Manutenção de documentação e informação - FRJ"/>
        <s v="14157 - Polícia ostensiva e preservação da ordem pública - PM"/>
        <s v="14158 - Atualização do acervo bibliográfico - FRJ"/>
        <s v="14161 - Reforma do Fórum de Joaçaba - FRJ"/>
        <s v="14162 - Reforma do Fórum de Concórdia - FRJ"/>
        <s v="14164 - Reforma do Fórum de Ibirama - FRJ"/>
        <s v="14165 - Projetos de engenharia rodoviária - SIE"/>
        <s v="14166 - Revitalização da Rodovia SC 445 - Trecho Rodovia BR 101 - Içara - Cricíuma"/>
        <s v="14167 - Restauração e aumento da capacidade da Rodovia SC 108"/>
        <s v="14168 - Recuperação de pontos críticos da rodovia SC-135"/>
        <s v="14169 - Pavimentação do Contorno Oeste de Jaraguá do Sul"/>
        <s v="14170 - Aquisição/Construção do Edifício das Promotorias de Justiça de Camboriú"/>
        <s v="14171 - Reforma da Sede Paço da Bocaiúva - MPSC"/>
        <s v="14172 - Criar excelência no atendimento - BADESC"/>
        <s v="14173 - Ampliação da agência - BADESC"/>
        <s v="14174 - Elaboração de estudos e projetos"/>
        <s v="14175 - Aquisição de máquinas e equipamentos operacionais"/>
        <s v="14176 - Aquisição de sistema corporativo"/>
        <s v="14177 - Aquisição de equipamentos de informática"/>
        <s v="14178 - Ampliação da atuação do Estado na Defensoria Pública - FAJ"/>
        <s v="14179 - Apoio financeiro para reforma e melhoria de habitação de interesse social"/>
        <s v="14180 - Apoio técnico e financeiro para a construção habitacional de interesse social"/>
        <s v="14181 - Construção de linhas de transmissão e subestações em parceria com empresas privadas"/>
        <s v="14182 - Integralização de capital em SPEs"/>
        <s v="14183 - Construção de UHE/PCH/CGH em parceria com empresas privadas"/>
        <s v="14184 - Construção de UHE/PCH/CGH"/>
        <s v="14185 - Pesquisa e desenvolvimento e projetos adicionais"/>
        <s v="14186 - Melhorias de UHE/PCH/CGH"/>
        <s v="14187 - Manutenção de UHE/PCH/CGH"/>
        <s v="14188 - Aquisição de máquinas, ferramentas e equipamentos para as UHE/PCH/CGH"/>
        <s v="14189 - Aquisição de veículos"/>
        <s v="14190 - Aquisição de equipamentos de Tecnologia da Informação"/>
        <s v="14191 - Aquisição e atualização de software de tecnologia da informação"/>
        <s v="14192 - Investimentos em novos negócios"/>
        <s v="14193 - Aquisição de equipamentos de ramais de entrada"/>
        <s v="14194 - Serviços de ligação nova"/>
        <s v="14195 - Aquisição de máquinas, ferramentas e equipamentos - Comercial"/>
        <s v="14196 - Aquisição de máquinas, ferramentas e equipamentos - Distribuição"/>
        <s v="14197 - Aquisição de mobiliário, conforto e ferramental - Agências regionais"/>
        <s v="14198 - Data Center"/>
        <s v="14199 - Aquisição de mobiliário"/>
        <s v="14200 - Gestão dos Colégios Militares do Estado"/>
        <s v="14201 - Realização de eventos - Desporto educacional"/>
        <s v="14202 - Realização de convênios para ações de média e alta complexidade de cirurgias cardíacas"/>
      </sharedItems>
    </cacheField>
    <cacheField name="Produto (unidade)" numFmtId="0">
      <sharedItems count="269">
        <s v="Servidor remunerado (unidade)"/>
        <s v="Unidade gestora mantida (unidade)"/>
        <s v="Estagiário contratado (unidade)"/>
        <s v="Servidor capacitado (unidade)"/>
        <s v="Obra rodoviária executada (unidade)"/>
        <s v="Rodovia conservada (km)"/>
        <s v="Projeto apoiado (unidade)"/>
        <s v="Travessia conservada e reabilitada (unidade)"/>
        <s v="Rodovia operacionada (km)"/>
        <s v="Rodovia policiada (km)"/>
        <s v="Consultoria contratada (unidade)"/>
        <s v="Evento realizado (unidade)"/>
        <s v="Obra executada (unidade)"/>
        <s v="Rodovia revitalizada (km)"/>
        <s v="Unidade adquirida (unidade)"/>
        <s v="Medidor instalado (unidade)"/>
        <s v="Granel movimentado (tonelada mil)"/>
        <s v="Plano elaborado (unidade)"/>
        <s v="Projeto de rodovia elaborado (km)"/>
        <s v="Estudo realizado (unidade)"/>
        <s v="Estudo rodoviário realizado (km)"/>
        <s v="Energia economizada (MWh/ano)"/>
        <s v="Área desapropriada (hectare)"/>
        <s v="Compensação ambiental (km)"/>
        <s v="Rodovia pavimentada (km)"/>
        <s v="Subestação construída (unidade)"/>
        <s v="Maior flexibilidade, qualidade e confiabilidade (ponto)"/>
        <s v="Subestação ampliada (unidade)"/>
        <s v="Linha construída (km)"/>
        <s v="Estrutura adequada (unidade)"/>
        <s v="Rede de distribuição urbana ampliada (unidade)"/>
        <s v="Linha de alta tensão manutenida (km)"/>
        <s v="Rede de distribuição manutenida (unidade)"/>
        <s v="Sistema atualizado (unidade)"/>
        <s v="Rede de distribuição elétrica urbana melhorada (unidade)"/>
        <s v="Rede de distribuição automatizada (unidade)"/>
        <s v="Alimentador de distribuição construído (km)"/>
        <s v="Equipamento e material adquirido (unidade)"/>
        <s v="Veículo adquirido (unidade)"/>
        <s v="Programa gerenciado (unidade)"/>
        <s v="Equipamento adquirido (unidade)"/>
        <s v="Software contratado (unidade)"/>
        <s v="Pessoa capacitada (unidade)"/>
        <s v="Obrigação patronal paga (unidade)"/>
        <s v="Pessoa beneficiada (unidade)"/>
        <s v="Sessão e audiência realizada (unidade)"/>
        <s v="Campanha realizada (unidade)"/>
        <s v="TVAL mantida e alcance aumentado (unidade)"/>
        <s v="Servidor inativo (unidade)"/>
        <s v="Livro adquirido (unidade)"/>
        <s v="Sistema implantado (unidade)"/>
        <s v="Escola mantida (unidade)"/>
        <s v="Projeto executado (unidade)"/>
        <s v="Estação de trabalho mantida (unidade)"/>
        <s v="Programa implantado (% de execução)"/>
        <s v="Município atendido (unidade)"/>
        <s v="Serviço contratado (unidade)"/>
        <s v="Via expressa construída (km)"/>
        <s v="Rodovia reabilitada (km)"/>
        <s v="Estabelecimento inspecionado (unidade)"/>
        <s v="Serviço prestado (unidade)"/>
        <s v="Edificação construída ou reformada (unidade)"/>
        <s v="Controle externo modernizado (unidade)"/>
        <s v="Amostra analisada (unidade)"/>
        <s v="Ação realizada (unidade)"/>
        <s v="Município beneficiado (unidade)"/>
        <s v="Atendimento técnico realizado (unidade)"/>
        <s v="Agricultor(a) capacitado (unidade)"/>
        <s v="Projeto de pesquisa executado (unidade)"/>
        <s v="Produto agrícola classificado (tonelada)"/>
        <s v="Servidor homenageado (unidade)"/>
        <s v="Unidade adequada (unidade)"/>
        <s v="Informação disponibilizada (unidade)"/>
        <s v="Estabelecimentos e propriedades fiscalizadas (unidade)"/>
        <s v="Gráfica modernizada (unidade)"/>
        <s v="Servidor beneficiado (unidade)"/>
        <s v="Aumento do capital social (% de realização)"/>
        <s v="Auxílio funeral concedido (unidade)"/>
        <s v="Despesa paga (unidade)"/>
        <s v="Contrato assinado (unidade)"/>
        <s v="Plano gerenciado (unidade)"/>
        <s v="Segurado/beneficiado (unidade)"/>
        <s v="Obra supervisionada (unidade)"/>
        <s v="Unidade mantida (unidade)"/>
        <s v="Subsídio pago (unidade)"/>
        <s v="Bolsa concedida (unidade)"/>
        <s v="Paciente atendido (unidade)"/>
        <s v="Conselho atuante (unidade)"/>
        <s v="Aeroporto adequado (unidade)"/>
        <s v="Aeroporto gerenciado (unidade)"/>
        <s v="Aluno atendido (unidade)"/>
        <s v="Sistema integrado (unidade)"/>
        <s v="Fórum construído (m2)"/>
        <s v="Serviço de monitoramento (unidade)"/>
        <s v="Projeto aprovado (unidade)"/>
        <s v="Perícia realizada (unidade)"/>
        <s v="Fórum reformado (unidade)"/>
        <s v="Processo aprovado (% de aprovação)"/>
        <s v="Operação realizada (unidade)"/>
        <s v="Balancete contábil (unidade)"/>
        <s v="Plano de gestão (unidade)"/>
        <s v="Membro, servidor e colaborador capacitado (unidade)"/>
        <s v="Precatório pago (unidade)"/>
        <s v="Concessão fiscalizada (unidade)"/>
        <s v="Profissional capacitado (unidade)"/>
        <s v="Bacia hidrográfica administrada (unidade)"/>
        <s v="Encargo pago (unidade)"/>
        <s v="Projeto implantado (unidade)"/>
        <s v="Pessoa atendida (unidade)"/>
        <s v="Atendimento realizado (unidade)"/>
        <s v="Entidade de saúde beneficiada (unidade)"/>
        <s v="Unidade construída (unidade)"/>
        <s v="Membro e servidor inativo (unidade)"/>
        <s v="Família beneficiada (unidade)"/>
        <s v="Aeronave mantida (unidade)"/>
        <s v="Equipamento beneficiado (unidade)"/>
        <s v="Obra   executada (% de execução)"/>
        <s v="Escola atendida (unidade)"/>
        <s v="Usina ampliada (MW)"/>
        <s v="Projeto de engenharia realizado (unidade)"/>
        <s v="Área com manejo sustentável (hectare)"/>
        <s v="Conselho apoiado (unidade)"/>
        <s v="Unidade mobiliada e equipada (unidade)"/>
        <s v="Unidade executora apoiada (unidade)"/>
        <s v="Operação de crédito realizada (unidade)"/>
        <s v="Criança/adolescente atendida (unidade)"/>
        <s v="Produtor beneficiado (unidade)"/>
        <s v="Curso realizado (unidade)"/>
        <s v="Projeto coordenado (unidade)"/>
        <s v="Empreendimento inspecionado e propriedade certificada (unidade)"/>
        <s v="Corredor ecológico implantado (unidade)"/>
        <s v="Apenado mantido (unidade)"/>
        <s v="Adolescente atendido (unidade)"/>
        <s v="Apenado e adolescente profissionalizado (unidade)"/>
        <s v="Unidade prisional com gestão compartilhada (unidade)"/>
        <s v="Unidade reaparelhada (unidade)"/>
        <s v="Transporte realizado (unidade)"/>
        <s v="Entidade beneficiada (unidade)"/>
        <s v="Equipamento fornecido (unidade)"/>
        <s v="Instituição apoiada (unidade)"/>
        <s v="Habitação construída (unidade)"/>
        <s v="Centro de evento construído (unidade)"/>
        <s v="Obra realizada (unidade)"/>
        <s v="Evento esportivo apoiado (unidade)"/>
        <s v="Projeto de turismo, esporte e lazer apoiado (unidade)"/>
        <s v="Inspeção Realizada (unidade)"/>
        <s v="Acessos realizados (unidade)"/>
        <s v="Exames e ensaios laboratoriais realizados (unidade)"/>
        <s v="Órgão transplantado (unidade)"/>
        <s v="Animal sacrificado e indenizado (unidade)"/>
        <s v="Consultoria realizada (unidade)"/>
        <s v="Exame laudado (unidade)"/>
        <s v="Solicitação atendida (unidade)"/>
        <s v="Procedimentos realizados (unidade mil)"/>
        <s v="Cirurgia realizada (unidade)"/>
        <s v="Família atendida (unidade)"/>
        <s v="Empreendimento apoiado (unidade)"/>
        <s v="Servidor atendido (unidade)"/>
        <s v="Agricultores, maricultores e pescadores artesanais beneficiados (unidade)"/>
        <s v="Equipamento cedido (unidade)"/>
        <s v="Região de saúde beneficiada (unidade)"/>
        <s v="Conselheiro capacitado (unidade)"/>
        <s v="Aluno capacitado (unidade)"/>
        <s v="Documento elaborado (unidade)"/>
        <s v="Escola construída, ampliada ou reformada (unidade)"/>
        <s v="Evento apoiado e realizado (unidade)"/>
        <s v="APP atendida (unidade)"/>
        <s v="Lote preparado (unidade)"/>
        <s v="Jornada realizada (unidade)"/>
        <s v="Sistema modernizado (unidade)"/>
        <s v="Contrato gerenciado (unidade)"/>
        <s v="Instalação e equipamento adequado (unidade)"/>
        <s v="Ferramenta e equipamento adquirido (unidade)"/>
        <s v="Sistema de rádio instalado (unidade)"/>
        <s v="Fiscalização realizada (unidade)"/>
        <s v="Pesquisa realizada (unidade)"/>
        <s v="Serviço assessorado (unidade)"/>
        <s v="Fórum ampliado (m2)"/>
        <s v="Instrumento de gestão de risco realizado (unidade)"/>
        <s v="Microempresa apoiada (unidade)"/>
        <s v="Militar capacitado (unidade)"/>
        <s v="Área construída (m2)"/>
        <s v="Área mantida (m2)"/>
        <s v="Uniforme adquirido (unidade)"/>
        <s v="Ação de polícia ostensiva ambiental (unidade)"/>
        <s v="Unidade reformada/ampliada/adequada (unidade)"/>
        <s v="Rede de monitoramento ampliada/conservada (unidade)"/>
        <s v="Fiscalização coordenada (unidade)"/>
        <s v="Pessoa protegida (unidade)"/>
        <s v="Ponto monitorado (unidade)"/>
        <s v="Patrimônio conservado (unidade)"/>
        <s v="Processo aprimorado (unidade)"/>
        <s v="Centro de referência implantado (unidade)"/>
        <s v="Unidade administrativa ampliada (m2)"/>
        <s v="Edificação conservada (unidade)"/>
        <s v="Projeto elaborado (unidade)"/>
        <s v="Escola revitalizada (unidade)"/>
        <s v="Rede de equipamentos públicos construída (unidade)"/>
        <s v="Policlínica equipada (unidade)"/>
        <s v="Policlínica construída (unidade)"/>
        <s v="Hospital equipado (unidade)"/>
        <s v="Imóvel adquirido (unidade)"/>
        <s v="Produtor assistido (unidade)"/>
        <s v="Rede implantada (unidade)"/>
        <s v="Edificação construída (unidade)"/>
        <s v="Barragem adequada (unidade)"/>
        <s v="Centro implantado (unidade)"/>
        <s v="Centro construído (unidade)"/>
        <s v="Policlínica implementada (unidade)"/>
        <s v="Máquina e equipamento adquirido (unidade)"/>
        <s v="Inscrições realizadas (unidade)"/>
        <s v="Sinalização náutica (unidade)"/>
        <s v="Sistema de informática (unidade)"/>
        <s v="Berço de atracação ampliado (unidade)"/>
        <s v="Rede elétrica adequada (m)"/>
        <s v="Aeronave adquirida (unidade)"/>
        <s v="Subvenção paga (unidade)"/>
        <s v="Plano implantado (unidade)"/>
        <s v="Projeto de educação, ciências e tecnologia apoiado (unidade)"/>
        <s v="Escola equipada (unidade)"/>
        <s v="Data Center ampliado (unidade)"/>
        <s v="Fibra ótica instalada (km)"/>
        <s v="Projeto realizado (unidade)"/>
        <s v="Corredor de BRT (km)"/>
        <s v="Sistema desenvolvido (unidade)"/>
        <s v="Procedimento realizado (unidade)"/>
        <s v="Ação de inteligência realizada (unidade)"/>
        <s v="Veículo mantido (unidade)"/>
        <s v="Ação de polícia ostensiva de trânsito (unidade)"/>
        <s v="Atividade de inteligência (unidade)"/>
        <s v="Aeronave integrada (unidade)"/>
        <s v="Terceirizado contratado (unidade)"/>
        <s v="Colete adquirido (unidade)"/>
        <s v="CNH emitida (unidade)"/>
        <s v="Documento digitalizado (unidade)"/>
        <s v="Missão realizada (unidade)"/>
        <s v="Ação coordenada (unidade)"/>
        <s v="Termo firmado (unidade)"/>
        <s v="Pessoa formada (unidade)"/>
        <s v="Atividade realizada (unidade)"/>
        <s v="Usina construída (MW)"/>
        <s v="Unidade melhorada/reformada (unidade)"/>
        <s v="Rede de distribuição ampliada (unidade)"/>
        <s v="Aeroporto implantado (unidade)"/>
        <s v="Centro ampliado (unidade)"/>
        <s v="Complexo esportivo construído (unidade)"/>
        <s v="Projeto desenvolvido (unidade)"/>
        <s v="Terreno adquirido (unidade)"/>
        <s v="Máquina e veículo reformado (unidade)"/>
        <s v="Material dragado e derrocado (m3)"/>
        <s v="Área protegida (m2)"/>
        <s v="Pátio e área de triagem ampliada (m2)"/>
        <s v="Conjunto de armazenagem emergencial (unidade)"/>
        <s v="Obra rodoviária  executada (km)"/>
        <s v="Infraestrutura ampliada (m2)"/>
        <s v="Gestor capacitado (unidade)"/>
        <s v="Unidades físicas do MPSC ligadas em rede (unidade)"/>
        <s v="Exame realizado (unidade)"/>
        <s v="Ação de auditoria realizada (unidade)"/>
        <s v="Centro de  eventos gerenciado (unidade)"/>
        <s v="Distrito industrial implantado (unidade)"/>
        <s v="Consórcio apoiado (unidade)"/>
        <s v="Ação de polícia ostensiva (unidade)"/>
        <s v="Aporte de capital em SPEs (unidade)"/>
        <s v="Usina melhorada (unidade)"/>
        <s v="Usina manutenida (unidade)"/>
        <s v="Cabos adquiridos (m)"/>
        <s v="Unidade comercial (unidade)"/>
        <s v="Convênio realizado (unidade)"/>
      </sharedItems>
    </cacheField>
    <cacheField name="Quantidade" numFmtId="0">
      <sharedItems containsSemiMixedTypes="0" containsString="0" containsNumber="1" minValue="0.5" maxValue="27896712"/>
    </cacheField>
    <cacheField name="PPA 2016-2019" numFmtId="164">
      <sharedItems containsSemiMixedTypes="0" containsString="0" containsNumber="1" containsInteger="1" minValue="3000" maxValue="9092439247"/>
    </cacheField>
    <cacheField name="Liquidado 2016" numFmtId="43">
      <sharedItems containsSemiMixedTypes="0" containsString="0" containsNumber="1" minValue="0" maxValue="2055340532.6900005"/>
    </cacheField>
    <cacheField name="Liquidado 2017" numFmtId="43">
      <sharedItems containsSemiMixedTypes="0" containsString="0" containsNumber="1" minValue="0" maxValue="2194951206.0300007"/>
    </cacheField>
    <cacheField name="Liquidado 2018" numFmtId="43">
      <sharedItems containsSemiMixedTypes="0" containsString="0" containsNumber="1" minValue="0" maxValue="2297427476.1499968"/>
    </cacheField>
    <cacheField name="Valor Liquidado 2016 a 2018" numFmtId="43">
      <sharedItems containsSemiMixedTypes="0" containsString="0" containsNumber="1" minValue="0" maxValue="6547719214.869998"/>
    </cacheField>
    <cacheField name="% de Execução" numFmtId="10">
      <sharedItems containsSemiMixedTypes="0" containsString="0" containsNumber="1" minValue="0" maxValue="3794.0572666666667"/>
    </cacheField>
    <cacheField name="Perc%Exc" numFmtId="0" formula="'Valor Liquidado 2016 a 2018'/'PPA 2016-2019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39">
  <r>
    <n v="53025"/>
    <x v="0"/>
    <x v="0"/>
    <n v="22"/>
    <x v="0"/>
    <x v="0"/>
    <n v="600"/>
    <n v="277290000"/>
    <n v="74391655.829999998"/>
    <n v="67677288.320000038"/>
    <n v="58107344.250000007"/>
    <n v="200176288.40000004"/>
    <n v="0.72190229867647604"/>
  </r>
  <r>
    <n v="53025"/>
    <x v="0"/>
    <x v="1"/>
    <n v="24"/>
    <x v="1"/>
    <x v="1"/>
    <n v="1"/>
    <n v="83510000"/>
    <n v="13444553.419999979"/>
    <n v="16711169.50999989"/>
    <n v="14681742.929999975"/>
    <n v="44837465.859999843"/>
    <n v="0.53691133828283855"/>
  </r>
  <r>
    <n v="53025"/>
    <x v="0"/>
    <x v="1"/>
    <n v="27"/>
    <x v="2"/>
    <x v="1"/>
    <n v="22"/>
    <n v="5100000"/>
    <n v="68090.369999999952"/>
    <n v="62658.47"/>
    <n v="61985.689999999995"/>
    <n v="192734.52999999994"/>
    <n v="3.7791084313725479E-2"/>
  </r>
  <r>
    <n v="53025"/>
    <x v="0"/>
    <x v="0"/>
    <n v="28"/>
    <x v="3"/>
    <x v="2"/>
    <n v="200"/>
    <n v="2750000"/>
    <n v="394359.18"/>
    <n v="458953.76"/>
    <n v="427630.95999999996"/>
    <n v="1280943.8999999999"/>
    <n v="0.46579778181818177"/>
  </r>
  <r>
    <n v="53025"/>
    <x v="0"/>
    <x v="0"/>
    <n v="37"/>
    <x v="4"/>
    <x v="3"/>
    <n v="800"/>
    <n v="2750000"/>
    <n v="1561"/>
    <n v="3790"/>
    <n v="1060"/>
    <n v="6411"/>
    <n v="2.3312727272727274E-3"/>
  </r>
  <r>
    <n v="53025"/>
    <x v="0"/>
    <x v="2"/>
    <n v="65"/>
    <x v="5"/>
    <x v="4"/>
    <n v="100"/>
    <n v="41990000"/>
    <n v="1684219.73"/>
    <n v="1187420.5999999999"/>
    <n v="596141.57999999984"/>
    <n v="3467781.91"/>
    <n v="8.258589926172899E-2"/>
  </r>
  <r>
    <n v="53025"/>
    <x v="0"/>
    <x v="2"/>
    <n v="66"/>
    <x v="6"/>
    <x v="5"/>
    <n v="6500"/>
    <n v="167100000"/>
    <n v="9062798.4600000009"/>
    <n v="5115271.0899999989"/>
    <n v="15467122.769999996"/>
    <n v="29645192.319999997"/>
    <n v="0.17740988821065229"/>
  </r>
  <r>
    <n v="27024"/>
    <x v="1"/>
    <x v="3"/>
    <n v="69"/>
    <x v="7"/>
    <x v="6"/>
    <n v="393"/>
    <n v="212776871"/>
    <n v="14364108.500000004"/>
    <n v="9192258.4700000025"/>
    <n v="15133924.130000001"/>
    <n v="38690291.100000009"/>
    <n v="0.18183504117794838"/>
  </r>
  <r>
    <n v="53025"/>
    <x v="0"/>
    <x v="4"/>
    <n v="70"/>
    <x v="8"/>
    <x v="7"/>
    <n v="2"/>
    <n v="118000000"/>
    <n v="0"/>
    <n v="0"/>
    <n v="0"/>
    <n v="0"/>
    <n v="0"/>
  </r>
  <r>
    <n v="53025"/>
    <x v="0"/>
    <x v="2"/>
    <n v="71"/>
    <x v="9"/>
    <x v="8"/>
    <n v="6500"/>
    <n v="84480000"/>
    <n v="4956489.4400000004"/>
    <n v="6367135.9400000004"/>
    <n v="8028411.3399999999"/>
    <n v="19352036.719999999"/>
    <n v="0.2290724043560606"/>
  </r>
  <r>
    <n v="53025"/>
    <x v="0"/>
    <x v="2"/>
    <n v="73"/>
    <x v="10"/>
    <x v="9"/>
    <n v="4500"/>
    <n v="49000000"/>
    <n v="6648984.6600000011"/>
    <n v="6572621.8099999838"/>
    <n v="6760140.3700000048"/>
    <n v="19981746.839999989"/>
    <n v="0.40779075183673447"/>
  </r>
  <r>
    <n v="53025"/>
    <x v="0"/>
    <x v="2"/>
    <n v="76"/>
    <x v="11"/>
    <x v="10"/>
    <n v="2"/>
    <n v="30000000"/>
    <n v="2061668.3"/>
    <n v="2514091.0799999996"/>
    <n v="2546449.1500000004"/>
    <n v="7122208.5300000003"/>
    <n v="0.237406951"/>
  </r>
  <r>
    <n v="27024"/>
    <x v="1"/>
    <x v="3"/>
    <n v="78"/>
    <x v="12"/>
    <x v="11"/>
    <n v="277"/>
    <n v="74305460"/>
    <n v="1661646.83"/>
    <n v="2069812.3699999999"/>
    <n v="1106361.9799999997"/>
    <n v="4837821.18"/>
    <n v="6.5107209887402623E-2"/>
  </r>
  <r>
    <n v="53025"/>
    <x v="0"/>
    <x v="2"/>
    <n v="79"/>
    <x v="13"/>
    <x v="5"/>
    <n v="20"/>
    <n v="31550000"/>
    <n v="1832016.6300000001"/>
    <n v="1703759.27"/>
    <n v="2399733.6100000003"/>
    <n v="5935509.5100000007"/>
    <n v="0.18813025388272586"/>
  </r>
  <r>
    <n v="53025"/>
    <x v="0"/>
    <x v="2"/>
    <n v="80"/>
    <x v="14"/>
    <x v="12"/>
    <n v="23"/>
    <n v="4000000"/>
    <n v="0"/>
    <n v="0"/>
    <n v="0"/>
    <n v="0"/>
    <n v="0"/>
  </r>
  <r>
    <n v="53025"/>
    <x v="0"/>
    <x v="2"/>
    <n v="81"/>
    <x v="15"/>
    <x v="12"/>
    <n v="400"/>
    <n v="21300000"/>
    <n v="287123.53999999998"/>
    <n v="19440.189999999999"/>
    <n v="0"/>
    <n v="306563.73"/>
    <n v="1.439266338028169E-2"/>
  </r>
  <r>
    <n v="53025"/>
    <x v="0"/>
    <x v="5"/>
    <n v="88"/>
    <x v="16"/>
    <x v="12"/>
    <n v="4"/>
    <n v="2800000"/>
    <n v="0"/>
    <n v="0"/>
    <n v="0"/>
    <n v="0"/>
    <n v="0"/>
  </r>
  <r>
    <n v="53025"/>
    <x v="0"/>
    <x v="6"/>
    <n v="119"/>
    <x v="17"/>
    <x v="13"/>
    <n v="1200"/>
    <n v="46000000"/>
    <n v="8361725.2300000004"/>
    <n v="2578010.3200000003"/>
    <n v="2332922.62"/>
    <n v="13272658.170000002"/>
    <n v="0.28853604717391307"/>
  </r>
  <r>
    <n v="53025"/>
    <x v="0"/>
    <x v="2"/>
    <n v="122"/>
    <x v="18"/>
    <x v="1"/>
    <n v="50"/>
    <n v="28500000"/>
    <n v="1791365.5500000003"/>
    <n v="1701050.8800000001"/>
    <n v="1956560.0499999998"/>
    <n v="5448976.4800000004"/>
    <n v="0.19119215719298246"/>
  </r>
  <r>
    <n v="53025"/>
    <x v="0"/>
    <x v="6"/>
    <n v="124"/>
    <x v="19"/>
    <x v="4"/>
    <n v="120"/>
    <n v="7000000"/>
    <n v="0"/>
    <n v="0"/>
    <n v="0"/>
    <n v="0"/>
    <n v="0"/>
  </r>
  <r>
    <n v="53025"/>
    <x v="0"/>
    <x v="2"/>
    <n v="126"/>
    <x v="20"/>
    <x v="14"/>
    <n v="300"/>
    <n v="8500000"/>
    <n v="0"/>
    <n v="0"/>
    <n v="0"/>
    <n v="0"/>
    <n v="0"/>
  </r>
  <r>
    <n v="53025"/>
    <x v="0"/>
    <x v="2"/>
    <n v="129"/>
    <x v="21"/>
    <x v="12"/>
    <n v="21"/>
    <n v="6000000"/>
    <n v="0"/>
    <n v="0"/>
    <n v="0"/>
    <n v="0"/>
    <n v="0"/>
  </r>
  <r>
    <n v="45021"/>
    <x v="2"/>
    <x v="1"/>
    <n v="134"/>
    <x v="22"/>
    <x v="1"/>
    <n v="1"/>
    <n v="24206762"/>
    <n v="1643647.27"/>
    <n v="733899.56000000041"/>
    <n v="720051"/>
    <n v="3097597.8300000005"/>
    <n v="0.12796415439619724"/>
  </r>
  <r>
    <n v="41022"/>
    <x v="3"/>
    <x v="7"/>
    <n v="159"/>
    <x v="23"/>
    <x v="15"/>
    <n v="671148"/>
    <n v="59220784"/>
    <n v="0"/>
    <n v="0"/>
    <n v="0"/>
    <n v="0"/>
    <n v="0"/>
  </r>
  <r>
    <n v="44022"/>
    <x v="4"/>
    <x v="8"/>
    <n v="183"/>
    <x v="24"/>
    <x v="16"/>
    <n v="20000"/>
    <n v="55917554"/>
    <n v="15565151.130000003"/>
    <n v="16982377.5"/>
    <n v="18102651.910000004"/>
    <n v="50650180.540000007"/>
    <n v="0.90580107527593223"/>
  </r>
  <r>
    <n v="53025"/>
    <x v="0"/>
    <x v="9"/>
    <n v="232"/>
    <x v="25"/>
    <x v="17"/>
    <n v="12"/>
    <n v="19500000"/>
    <n v="1974029.67"/>
    <n v="348711.53"/>
    <n v="1416310.9899999995"/>
    <n v="3739052.1899999995"/>
    <n v="0.19174626615384613"/>
  </r>
  <r>
    <n v="53025"/>
    <x v="0"/>
    <x v="9"/>
    <n v="235"/>
    <x v="26"/>
    <x v="18"/>
    <n v="2800"/>
    <n v="39000000"/>
    <n v="1955301.2500000002"/>
    <n v="1768823.65"/>
    <n v="1317833.3700000001"/>
    <n v="5041958.2700000005"/>
    <n v="0.12928098128205129"/>
  </r>
  <r>
    <n v="53025"/>
    <x v="0"/>
    <x v="9"/>
    <n v="239"/>
    <x v="27"/>
    <x v="19"/>
    <n v="30"/>
    <n v="7500000"/>
    <n v="0"/>
    <n v="0"/>
    <n v="0"/>
    <n v="0"/>
    <n v="0"/>
  </r>
  <r>
    <n v="53025"/>
    <x v="0"/>
    <x v="9"/>
    <n v="240"/>
    <x v="28"/>
    <x v="19"/>
    <n v="40"/>
    <n v="13100000"/>
    <n v="1019283.1600000001"/>
    <n v="403957.36000000004"/>
    <n v="166367.00999999998"/>
    <n v="1589607.5300000003"/>
    <n v="0.121344086259542"/>
  </r>
  <r>
    <n v="53025"/>
    <x v="0"/>
    <x v="9"/>
    <n v="242"/>
    <x v="29"/>
    <x v="20"/>
    <n v="6500"/>
    <n v="18000000"/>
    <n v="0"/>
    <n v="0"/>
    <n v="0"/>
    <n v="0"/>
    <n v="0"/>
  </r>
  <r>
    <n v="53025"/>
    <x v="0"/>
    <x v="5"/>
    <n v="244"/>
    <x v="30"/>
    <x v="12"/>
    <n v="36"/>
    <n v="9000000"/>
    <n v="0"/>
    <n v="0"/>
    <n v="0"/>
    <n v="0"/>
    <n v="0"/>
  </r>
  <r>
    <n v="53025"/>
    <x v="0"/>
    <x v="9"/>
    <n v="248"/>
    <x v="31"/>
    <x v="10"/>
    <n v="12"/>
    <n v="45000000"/>
    <n v="9822041.7000000011"/>
    <n v="8707809.6099999994"/>
    <n v="7407747.2700000005"/>
    <n v="25937598.580000002"/>
    <n v="0.57639107955555557"/>
  </r>
  <r>
    <n v="53025"/>
    <x v="0"/>
    <x v="9"/>
    <n v="250"/>
    <x v="32"/>
    <x v="19"/>
    <n v="40"/>
    <n v="15500000"/>
    <n v="240977.57"/>
    <n v="485447.19"/>
    <n v="343357.42"/>
    <n v="1069782.18"/>
    <n v="6.9018205161290314E-2"/>
  </r>
  <r>
    <n v="53025"/>
    <x v="0"/>
    <x v="5"/>
    <n v="251"/>
    <x v="33"/>
    <x v="12"/>
    <n v="120"/>
    <n v="7500000"/>
    <n v="0"/>
    <n v="0"/>
    <n v="0"/>
    <n v="0"/>
    <n v="0"/>
  </r>
  <r>
    <n v="53025"/>
    <x v="0"/>
    <x v="5"/>
    <n v="258"/>
    <x v="34"/>
    <x v="12"/>
    <n v="40"/>
    <n v="8000000"/>
    <n v="0"/>
    <n v="0"/>
    <n v="0"/>
    <n v="0"/>
    <n v="0"/>
  </r>
  <r>
    <n v="53025"/>
    <x v="0"/>
    <x v="5"/>
    <n v="262"/>
    <x v="35"/>
    <x v="10"/>
    <n v="6"/>
    <n v="6000000"/>
    <n v="0"/>
    <n v="0"/>
    <n v="0"/>
    <n v="0"/>
    <n v="0"/>
  </r>
  <r>
    <n v="53025"/>
    <x v="0"/>
    <x v="5"/>
    <n v="265"/>
    <x v="36"/>
    <x v="12"/>
    <n v="12"/>
    <n v="9600000"/>
    <n v="0"/>
    <n v="0"/>
    <n v="0"/>
    <n v="0"/>
    <n v="0"/>
  </r>
  <r>
    <n v="53025"/>
    <x v="0"/>
    <x v="5"/>
    <n v="266"/>
    <x v="37"/>
    <x v="12"/>
    <n v="8"/>
    <n v="4000000"/>
    <n v="0"/>
    <n v="0"/>
    <n v="0"/>
    <n v="0"/>
    <n v="0"/>
  </r>
  <r>
    <n v="45021"/>
    <x v="2"/>
    <x v="0"/>
    <n v="267"/>
    <x v="38"/>
    <x v="2"/>
    <n v="35"/>
    <n v="633312"/>
    <n v="18816.59"/>
    <n v="78896.24000000002"/>
    <n v="85970.510000000009"/>
    <n v="183683.34000000003"/>
    <n v="0.2900360959527058"/>
  </r>
  <r>
    <n v="41022"/>
    <x v="3"/>
    <x v="7"/>
    <n v="281"/>
    <x v="39"/>
    <x v="21"/>
    <n v="105304"/>
    <n v="125000000"/>
    <n v="0"/>
    <n v="0"/>
    <n v="0"/>
    <n v="0"/>
    <n v="0"/>
  </r>
  <r>
    <n v="53025"/>
    <x v="0"/>
    <x v="10"/>
    <n v="316"/>
    <x v="40"/>
    <x v="22"/>
    <n v="40000"/>
    <n v="70000000"/>
    <n v="3790248.52"/>
    <n v="5254560.7399999993"/>
    <n v="11103396.070000002"/>
    <n v="20148205.330000002"/>
    <n v="0.28783150471428576"/>
  </r>
  <r>
    <n v="53025"/>
    <x v="0"/>
    <x v="10"/>
    <n v="317"/>
    <x v="41"/>
    <x v="10"/>
    <n v="12"/>
    <n v="11500000"/>
    <n v="2165798.67"/>
    <n v="2905103.5"/>
    <n v="2748592.4500000011"/>
    <n v="7819494.620000001"/>
    <n v="0.67995605391304359"/>
  </r>
  <r>
    <n v="53025"/>
    <x v="0"/>
    <x v="10"/>
    <n v="318"/>
    <x v="42"/>
    <x v="23"/>
    <n v="800"/>
    <n v="7500000"/>
    <n v="27370.420000000002"/>
    <n v="981985.83"/>
    <n v="27296.450000000004"/>
    <n v="1036652.7"/>
    <n v="0.13822035999999999"/>
  </r>
  <r>
    <n v="53025"/>
    <x v="0"/>
    <x v="10"/>
    <n v="319"/>
    <x v="43"/>
    <x v="4"/>
    <n v="100"/>
    <n v="13000000"/>
    <n v="0"/>
    <n v="0"/>
    <n v="0"/>
    <n v="0"/>
    <n v="0"/>
  </r>
  <r>
    <n v="53025"/>
    <x v="0"/>
    <x v="10"/>
    <n v="321"/>
    <x v="44"/>
    <x v="10"/>
    <n v="8"/>
    <n v="26500000"/>
    <n v="5469805.8099999996"/>
    <n v="7544568.5300000003"/>
    <n v="4972475.4500000011"/>
    <n v="17986849.789999999"/>
    <n v="0.67874904867924524"/>
  </r>
  <r>
    <n v="53025"/>
    <x v="0"/>
    <x v="10"/>
    <n v="333"/>
    <x v="45"/>
    <x v="24"/>
    <n v="50"/>
    <n v="29000000"/>
    <n v="0"/>
    <n v="0"/>
    <n v="0"/>
    <n v="0"/>
    <n v="0"/>
  </r>
  <r>
    <n v="53025"/>
    <x v="0"/>
    <x v="10"/>
    <n v="335"/>
    <x v="46"/>
    <x v="24"/>
    <n v="115"/>
    <n v="306000000"/>
    <n v="84012685.939999998"/>
    <n v="113499241.94999997"/>
    <n v="53336571.069999985"/>
    <n v="250848498.95999998"/>
    <n v="0.81976633647058816"/>
  </r>
  <r>
    <n v="53025"/>
    <x v="0"/>
    <x v="10"/>
    <n v="344"/>
    <x v="47"/>
    <x v="24"/>
    <n v="40"/>
    <n v="400000"/>
    <n v="0"/>
    <n v="0"/>
    <n v="0"/>
    <n v="0"/>
    <n v="0"/>
  </r>
  <r>
    <n v="53025"/>
    <x v="0"/>
    <x v="10"/>
    <n v="347"/>
    <x v="48"/>
    <x v="24"/>
    <n v="17"/>
    <n v="400000"/>
    <n v="0"/>
    <n v="0"/>
    <n v="0"/>
    <n v="0"/>
    <n v="0"/>
  </r>
  <r>
    <n v="53025"/>
    <x v="0"/>
    <x v="10"/>
    <n v="350"/>
    <x v="49"/>
    <x v="24"/>
    <n v="25"/>
    <n v="9000000"/>
    <n v="238470.78"/>
    <n v="1268595.8399999999"/>
    <n v="1473874.3499999996"/>
    <n v="2980940.9699999997"/>
    <n v="0.3312156633333333"/>
  </r>
  <r>
    <n v="53025"/>
    <x v="0"/>
    <x v="10"/>
    <n v="374"/>
    <x v="50"/>
    <x v="24"/>
    <n v="12"/>
    <n v="400000"/>
    <n v="0"/>
    <n v="0"/>
    <n v="0"/>
    <n v="0"/>
    <n v="0"/>
  </r>
  <r>
    <n v="53025"/>
    <x v="0"/>
    <x v="10"/>
    <n v="406"/>
    <x v="51"/>
    <x v="24"/>
    <n v="20"/>
    <n v="7000000"/>
    <n v="3264370.96"/>
    <n v="323631.94"/>
    <n v="1008121.21"/>
    <n v="4596124.1099999994"/>
    <n v="0.65658915857142852"/>
  </r>
  <r>
    <n v="53025"/>
    <x v="0"/>
    <x v="10"/>
    <n v="414"/>
    <x v="52"/>
    <x v="24"/>
    <n v="32"/>
    <n v="400000"/>
    <n v="0"/>
    <n v="0"/>
    <n v="0"/>
    <n v="0"/>
    <n v="0"/>
  </r>
  <r>
    <n v="53025"/>
    <x v="0"/>
    <x v="10"/>
    <n v="423"/>
    <x v="53"/>
    <x v="24"/>
    <n v="33"/>
    <n v="400000"/>
    <n v="0"/>
    <n v="0"/>
    <n v="0"/>
    <n v="0"/>
    <n v="0"/>
  </r>
  <r>
    <n v="23001"/>
    <x v="5"/>
    <x v="0"/>
    <n v="427"/>
    <x v="54"/>
    <x v="0"/>
    <n v="134"/>
    <n v="43984000"/>
    <n v="10879847.649999999"/>
    <n v="10849494.170000011"/>
    <n v="10661053.829999998"/>
    <n v="32390395.650000006"/>
    <n v="0.73641314227901067"/>
  </r>
  <r>
    <n v="26022"/>
    <x v="6"/>
    <x v="0"/>
    <n v="458"/>
    <x v="55"/>
    <x v="0"/>
    <n v="110"/>
    <n v="53910000"/>
    <n v="16728450.509999987"/>
    <n v="18834065.589999977"/>
    <n v="11158223.050000001"/>
    <n v="46720739.149999961"/>
    <n v="0.86664327861250157"/>
  </r>
  <r>
    <n v="53025"/>
    <x v="0"/>
    <x v="10"/>
    <n v="500"/>
    <x v="56"/>
    <x v="24"/>
    <n v="22"/>
    <n v="400000"/>
    <n v="0"/>
    <n v="0"/>
    <n v="0"/>
    <n v="0"/>
    <n v="0"/>
  </r>
  <r>
    <n v="53025"/>
    <x v="0"/>
    <x v="10"/>
    <n v="501"/>
    <x v="57"/>
    <x v="24"/>
    <n v="20"/>
    <n v="400000"/>
    <n v="0"/>
    <n v="0"/>
    <n v="0"/>
    <n v="0"/>
    <n v="0"/>
  </r>
  <r>
    <n v="53025"/>
    <x v="0"/>
    <x v="10"/>
    <n v="504"/>
    <x v="58"/>
    <x v="24"/>
    <n v="55"/>
    <n v="400000"/>
    <n v="0"/>
    <n v="0"/>
    <n v="0"/>
    <n v="0"/>
    <n v="0"/>
  </r>
  <r>
    <n v="53025"/>
    <x v="0"/>
    <x v="10"/>
    <n v="507"/>
    <x v="59"/>
    <x v="24"/>
    <n v="20"/>
    <n v="5000000"/>
    <n v="1367865.2900000003"/>
    <n v="0"/>
    <n v="0"/>
    <n v="1367865.2900000003"/>
    <n v="0.27357305800000004"/>
  </r>
  <r>
    <n v="53025"/>
    <x v="0"/>
    <x v="10"/>
    <n v="509"/>
    <x v="60"/>
    <x v="24"/>
    <n v="60"/>
    <n v="400000"/>
    <n v="0"/>
    <n v="0"/>
    <n v="0"/>
    <n v="0"/>
    <n v="0"/>
  </r>
  <r>
    <n v="41022"/>
    <x v="3"/>
    <x v="7"/>
    <n v="526"/>
    <x v="61"/>
    <x v="25"/>
    <n v="19"/>
    <n v="168873599"/>
    <n v="0"/>
    <n v="0"/>
    <n v="0"/>
    <n v="0"/>
    <n v="0"/>
  </r>
  <r>
    <n v="41022"/>
    <x v="3"/>
    <x v="7"/>
    <n v="550"/>
    <x v="62"/>
    <x v="26"/>
    <n v="1934"/>
    <n v="38994541"/>
    <n v="0"/>
    <n v="0"/>
    <n v="0"/>
    <n v="0"/>
    <n v="0"/>
  </r>
  <r>
    <n v="53025"/>
    <x v="0"/>
    <x v="10"/>
    <n v="558"/>
    <x v="63"/>
    <x v="24"/>
    <n v="52"/>
    <n v="2000000"/>
    <n v="0"/>
    <n v="0"/>
    <n v="0"/>
    <n v="0"/>
    <n v="0"/>
  </r>
  <r>
    <n v="44022"/>
    <x v="4"/>
    <x v="0"/>
    <n v="570"/>
    <x v="64"/>
    <x v="0"/>
    <n v="1135"/>
    <n v="740784000"/>
    <n v="157442056.01999998"/>
    <n v="170874429.25999996"/>
    <n v="178961663.52999991"/>
    <n v="507278148.80999988"/>
    <n v="0.68478550941974969"/>
  </r>
  <r>
    <n v="52023"/>
    <x v="7"/>
    <x v="11"/>
    <n v="581"/>
    <x v="65"/>
    <x v="12"/>
    <n v="1"/>
    <n v="8000000"/>
    <n v="0"/>
    <n v="0"/>
    <n v="0"/>
    <n v="0"/>
    <n v="0"/>
  </r>
  <r>
    <n v="41022"/>
    <x v="3"/>
    <x v="7"/>
    <n v="583"/>
    <x v="66"/>
    <x v="27"/>
    <n v="66"/>
    <n v="160803554"/>
    <n v="0"/>
    <n v="0"/>
    <n v="0"/>
    <n v="0"/>
    <n v="0"/>
  </r>
  <r>
    <n v="41022"/>
    <x v="3"/>
    <x v="7"/>
    <n v="599"/>
    <x v="67"/>
    <x v="28"/>
    <n v="163"/>
    <n v="249362923"/>
    <n v="0"/>
    <n v="0"/>
    <n v="0"/>
    <n v="0"/>
    <n v="0"/>
  </r>
  <r>
    <n v="53025"/>
    <x v="0"/>
    <x v="10"/>
    <n v="607"/>
    <x v="68"/>
    <x v="24"/>
    <n v="20"/>
    <n v="400000"/>
    <n v="0"/>
    <n v="0"/>
    <n v="0"/>
    <n v="0"/>
    <n v="0"/>
  </r>
  <r>
    <n v="26001"/>
    <x v="8"/>
    <x v="0"/>
    <n v="639"/>
    <x v="69"/>
    <x v="0"/>
    <n v="466"/>
    <n v="97300000"/>
    <n v="22918054.230000012"/>
    <n v="22053356.420000006"/>
    <n v="20922395.039999992"/>
    <n v="65893805.690000013"/>
    <n v="0.67722308006166509"/>
  </r>
  <r>
    <n v="23022"/>
    <x v="9"/>
    <x v="0"/>
    <n v="650"/>
    <x v="70"/>
    <x v="0"/>
    <n v="177"/>
    <n v="56346740"/>
    <n v="13346738.920000019"/>
    <n v="13449367.599999994"/>
    <n v="13639915.119999997"/>
    <n v="40436021.640000008"/>
    <n v="0.71762841364025687"/>
  </r>
  <r>
    <n v="52023"/>
    <x v="7"/>
    <x v="11"/>
    <n v="658"/>
    <x v="71"/>
    <x v="29"/>
    <n v="1"/>
    <n v="884000"/>
    <n v="0"/>
    <n v="0"/>
    <n v="0"/>
    <n v="0"/>
    <n v="0"/>
  </r>
  <r>
    <n v="47022"/>
    <x v="10"/>
    <x v="0"/>
    <n v="669"/>
    <x v="72"/>
    <x v="0"/>
    <n v="250"/>
    <n v="216945000"/>
    <n v="41860525.410000011"/>
    <n v="39113133.169999979"/>
    <n v="39317686.909999989"/>
    <n v="120291345.48999998"/>
    <n v="0.55447853368365241"/>
  </r>
  <r>
    <n v="16097"/>
    <x v="11"/>
    <x v="12"/>
    <n v="686"/>
    <x v="73"/>
    <x v="0"/>
    <n v="12000"/>
    <n v="5462400000"/>
    <n v="1265248006.6000004"/>
    <n v="1295714632.1999993"/>
    <n v="1288060557.46"/>
    <n v="3849023196.2599998"/>
    <n v="0.70463957166446978"/>
  </r>
  <r>
    <n v="41022"/>
    <x v="3"/>
    <x v="7"/>
    <n v="736"/>
    <x v="74"/>
    <x v="25"/>
    <n v="9"/>
    <n v="11340945"/>
    <n v="0"/>
    <n v="0"/>
    <n v="0"/>
    <n v="0"/>
    <n v="0"/>
  </r>
  <r>
    <n v="41022"/>
    <x v="3"/>
    <x v="7"/>
    <n v="744"/>
    <x v="75"/>
    <x v="30"/>
    <n v="45985"/>
    <n v="161997558"/>
    <n v="0"/>
    <n v="0"/>
    <n v="0"/>
    <n v="0"/>
    <n v="0"/>
  </r>
  <r>
    <n v="41022"/>
    <x v="3"/>
    <x v="7"/>
    <n v="757"/>
    <x v="76"/>
    <x v="27"/>
    <n v="21"/>
    <n v="20169221"/>
    <n v="0"/>
    <n v="0"/>
    <n v="0"/>
    <n v="0"/>
    <n v="0"/>
  </r>
  <r>
    <n v="41022"/>
    <x v="3"/>
    <x v="7"/>
    <n v="790"/>
    <x v="77"/>
    <x v="31"/>
    <n v="3215"/>
    <n v="11023471"/>
    <n v="0"/>
    <n v="0"/>
    <n v="0"/>
    <n v="0"/>
    <n v="0"/>
  </r>
  <r>
    <n v="41022"/>
    <x v="3"/>
    <x v="7"/>
    <n v="797"/>
    <x v="78"/>
    <x v="32"/>
    <n v="86893"/>
    <n v="93746821"/>
    <n v="0"/>
    <n v="0"/>
    <n v="0"/>
    <n v="0"/>
    <n v="0"/>
  </r>
  <r>
    <n v="41022"/>
    <x v="3"/>
    <x v="7"/>
    <n v="802"/>
    <x v="79"/>
    <x v="33"/>
    <n v="8"/>
    <n v="4100000"/>
    <n v="0"/>
    <n v="0"/>
    <n v="0"/>
    <n v="0"/>
    <n v="0"/>
  </r>
  <r>
    <n v="41022"/>
    <x v="3"/>
    <x v="7"/>
    <n v="812"/>
    <x v="80"/>
    <x v="34"/>
    <n v="6090"/>
    <n v="135684983"/>
    <n v="0"/>
    <n v="0"/>
    <n v="0"/>
    <n v="0"/>
    <n v="0"/>
  </r>
  <r>
    <n v="41022"/>
    <x v="3"/>
    <x v="7"/>
    <n v="815"/>
    <x v="81"/>
    <x v="35"/>
    <n v="4"/>
    <n v="4000000"/>
    <n v="0"/>
    <n v="0"/>
    <n v="0"/>
    <n v="0"/>
    <n v="0"/>
  </r>
  <r>
    <n v="53025"/>
    <x v="0"/>
    <x v="10"/>
    <n v="842"/>
    <x v="82"/>
    <x v="24"/>
    <n v="25"/>
    <n v="8285000"/>
    <n v="2472429.21"/>
    <n v="1312596.44"/>
    <n v="0"/>
    <n v="3785025.65"/>
    <n v="0.45685282438141217"/>
  </r>
  <r>
    <n v="53025"/>
    <x v="0"/>
    <x v="10"/>
    <n v="846"/>
    <x v="83"/>
    <x v="24"/>
    <n v="34"/>
    <n v="67600000"/>
    <n v="588042.97"/>
    <n v="1153196.1700000002"/>
    <n v="13176330.439999998"/>
    <n v="14917569.579999998"/>
    <n v="0.22067410621301772"/>
  </r>
  <r>
    <n v="53025"/>
    <x v="0"/>
    <x v="10"/>
    <n v="852"/>
    <x v="84"/>
    <x v="24"/>
    <n v="31"/>
    <n v="400000"/>
    <n v="0"/>
    <n v="0"/>
    <n v="0"/>
    <n v="0"/>
    <n v="0"/>
  </r>
  <r>
    <n v="27024"/>
    <x v="1"/>
    <x v="0"/>
    <n v="860"/>
    <x v="85"/>
    <x v="0"/>
    <n v="70"/>
    <n v="12540000"/>
    <n v="2538703.4299999997"/>
    <n v="2847360.0900000054"/>
    <n v="2706490.2700000023"/>
    <n v="8092553.7900000075"/>
    <n v="0.6453392177033499"/>
  </r>
  <r>
    <n v="45021"/>
    <x v="2"/>
    <x v="0"/>
    <n v="878"/>
    <x v="86"/>
    <x v="0"/>
    <n v="500"/>
    <n v="120216688"/>
    <n v="26452414.170000006"/>
    <n v="28447439.580000002"/>
    <n v="27295651.739999991"/>
    <n v="82195505.489999995"/>
    <n v="0.68372791546211953"/>
  </r>
  <r>
    <n v="43001"/>
    <x v="12"/>
    <x v="0"/>
    <n v="884"/>
    <x v="87"/>
    <x v="0"/>
    <n v="112"/>
    <n v="100509677"/>
    <n v="19552619.740000002"/>
    <n v="19582073.370000012"/>
    <n v="18982538.66"/>
    <n v="58117231.770000011"/>
    <n v="0.57822523666054571"/>
  </r>
  <r>
    <n v="44023"/>
    <x v="13"/>
    <x v="8"/>
    <n v="890"/>
    <x v="88"/>
    <x v="0"/>
    <n v="1746"/>
    <n v="1271000888"/>
    <n v="288144767.84000045"/>
    <n v="329581819.57000005"/>
    <n v="315607669.98999995"/>
    <n v="933334257.40000057"/>
    <n v="0.73433013793456969"/>
  </r>
  <r>
    <n v="27001"/>
    <x v="14"/>
    <x v="0"/>
    <n v="893"/>
    <x v="89"/>
    <x v="0"/>
    <n v="106"/>
    <n v="41210000"/>
    <n v="9707321.5999999922"/>
    <n v="10493702.539999992"/>
    <n v="9546861.2599999942"/>
    <n v="29747885.39999998"/>
    <n v="0.7218608444552288"/>
  </r>
  <r>
    <n v="23023"/>
    <x v="15"/>
    <x v="0"/>
    <n v="896"/>
    <x v="90"/>
    <x v="0"/>
    <n v="47"/>
    <n v="26775400"/>
    <n v="5093104.4700000035"/>
    <n v="5358692.6600000039"/>
    <n v="5255908.8000000007"/>
    <n v="15707705.930000007"/>
    <n v="0.58664691956049231"/>
  </r>
  <r>
    <n v="53025"/>
    <x v="0"/>
    <x v="10"/>
    <n v="910"/>
    <x v="91"/>
    <x v="24"/>
    <n v="17"/>
    <n v="108000000"/>
    <n v="4060851.620000001"/>
    <n v="91927.360000000001"/>
    <n v="0"/>
    <n v="4152778.9800000009"/>
    <n v="3.8451657222222234E-2"/>
  </r>
  <r>
    <n v="47001"/>
    <x v="16"/>
    <x v="0"/>
    <n v="919"/>
    <x v="92"/>
    <x v="0"/>
    <n v="720"/>
    <n v="538255900"/>
    <n v="108101072.26000005"/>
    <n v="109490511.04000004"/>
    <n v="111697289.47999996"/>
    <n v="329288872.78000003"/>
    <n v="0.6117701130261648"/>
  </r>
  <r>
    <n v="41022"/>
    <x v="3"/>
    <x v="7"/>
    <n v="922"/>
    <x v="93"/>
    <x v="36"/>
    <n v="732"/>
    <n v="143412398"/>
    <n v="0"/>
    <n v="0"/>
    <n v="0"/>
    <n v="0"/>
    <n v="0"/>
  </r>
  <r>
    <n v="41022"/>
    <x v="3"/>
    <x v="7"/>
    <n v="923"/>
    <x v="94"/>
    <x v="37"/>
    <n v="651"/>
    <n v="87556602"/>
    <n v="0"/>
    <n v="0"/>
    <n v="0"/>
    <n v="0"/>
    <n v="0"/>
  </r>
  <r>
    <n v="27023"/>
    <x v="17"/>
    <x v="0"/>
    <n v="934"/>
    <x v="95"/>
    <x v="0"/>
    <n v="95"/>
    <n v="38437545"/>
    <n v="7921881.6400000006"/>
    <n v="8332442.5800000038"/>
    <n v="9130680.5599999931"/>
    <n v="25385004.779999997"/>
    <n v="0.66042211540825502"/>
  </r>
  <r>
    <n v="41022"/>
    <x v="3"/>
    <x v="7"/>
    <n v="941"/>
    <x v="96"/>
    <x v="38"/>
    <n v="254"/>
    <n v="53000000"/>
    <n v="0"/>
    <n v="0"/>
    <n v="0"/>
    <n v="0"/>
    <n v="0"/>
  </r>
  <r>
    <n v="41022"/>
    <x v="3"/>
    <x v="7"/>
    <n v="949"/>
    <x v="97"/>
    <x v="39"/>
    <n v="30"/>
    <n v="46500000"/>
    <n v="0"/>
    <n v="0"/>
    <n v="0"/>
    <n v="0"/>
    <n v="0"/>
  </r>
  <r>
    <n v="41022"/>
    <x v="3"/>
    <x v="7"/>
    <n v="952"/>
    <x v="98"/>
    <x v="40"/>
    <n v="3091"/>
    <n v="47200000"/>
    <n v="0"/>
    <n v="0"/>
    <n v="0"/>
    <n v="0"/>
    <n v="0"/>
  </r>
  <r>
    <n v="41022"/>
    <x v="3"/>
    <x v="7"/>
    <n v="953"/>
    <x v="99"/>
    <x v="41"/>
    <n v="110"/>
    <n v="54050000"/>
    <n v="0"/>
    <n v="0"/>
    <n v="0"/>
    <n v="0"/>
    <n v="0"/>
  </r>
  <r>
    <n v="52001"/>
    <x v="18"/>
    <x v="0"/>
    <n v="959"/>
    <x v="100"/>
    <x v="0"/>
    <n v="1100"/>
    <n v="1647500000"/>
    <n v="401156092.01999992"/>
    <n v="392797684.69000006"/>
    <n v="373315007.17000002"/>
    <n v="1167268783.8800001"/>
    <n v="0.70850912526858889"/>
  </r>
  <r>
    <n v="26001"/>
    <x v="8"/>
    <x v="13"/>
    <n v="967"/>
    <x v="101"/>
    <x v="42"/>
    <n v="2600"/>
    <n v="7025897"/>
    <n v="194513.28"/>
    <n v="1556"/>
    <n v="3752.32"/>
    <n v="199821.6"/>
    <n v="2.8440724365871008E-2"/>
  </r>
  <r>
    <n v="52002"/>
    <x v="19"/>
    <x v="1"/>
    <n v="978"/>
    <x v="102"/>
    <x v="43"/>
    <n v="12"/>
    <n v="8061000"/>
    <n v="1983275"/>
    <n v="2640000"/>
    <n v="2525000"/>
    <n v="7148275"/>
    <n v="0.88677273291154946"/>
  </r>
  <r>
    <n v="53025"/>
    <x v="0"/>
    <x v="10"/>
    <n v="983"/>
    <x v="103"/>
    <x v="24"/>
    <n v="19"/>
    <n v="400000"/>
    <n v="0"/>
    <n v="0"/>
    <n v="0"/>
    <n v="0"/>
    <n v="0"/>
  </r>
  <r>
    <n v="41002"/>
    <x v="20"/>
    <x v="0"/>
    <n v="991"/>
    <x v="104"/>
    <x v="0"/>
    <n v="570"/>
    <n v="560000000"/>
    <n v="105769678.62999998"/>
    <n v="105713137.83000003"/>
    <n v="104970531.29999997"/>
    <n v="316453347.75999999"/>
    <n v="0.56509526385714282"/>
  </r>
  <r>
    <n v="27021"/>
    <x v="21"/>
    <x v="0"/>
    <n v="1001"/>
    <x v="105"/>
    <x v="0"/>
    <n v="397"/>
    <n v="180950000"/>
    <n v="45488972.189999983"/>
    <n v="45208845.199999988"/>
    <n v="45258155.800000019"/>
    <n v="135955973.19"/>
    <n v="0.7513455274385189"/>
  </r>
  <r>
    <n v="45001"/>
    <x v="22"/>
    <x v="14"/>
    <n v="1008"/>
    <x v="106"/>
    <x v="0"/>
    <n v="90"/>
    <n v="93840000"/>
    <n v="14934158.190000001"/>
    <n v="13527979.360000011"/>
    <n v="13540453.399999995"/>
    <n v="42002590.950000003"/>
    <n v="0.44759794277493609"/>
  </r>
  <r>
    <n v="45001"/>
    <x v="22"/>
    <x v="14"/>
    <n v="1010"/>
    <x v="107"/>
    <x v="0"/>
    <n v="1800"/>
    <n v="288670000"/>
    <n v="59398999.830000006"/>
    <n v="61992506.849999994"/>
    <n v="67875334.349999979"/>
    <n v="189266841.02999997"/>
    <n v="0.65565123161395356"/>
  </r>
  <r>
    <n v="48091"/>
    <x v="23"/>
    <x v="0"/>
    <n v="1018"/>
    <x v="108"/>
    <x v="0"/>
    <n v="12000"/>
    <n v="5003060294"/>
    <n v="1203133759.8399999"/>
    <n v="1210967528.069999"/>
    <n v="1235005328.9199989"/>
    <n v="3649106616.829998"/>
    <n v="0.72937490303809605"/>
  </r>
  <r>
    <n v="45001"/>
    <x v="22"/>
    <x v="14"/>
    <n v="1021"/>
    <x v="109"/>
    <x v="0"/>
    <n v="640"/>
    <n v="1088827927"/>
    <n v="198860501.18000016"/>
    <n v="182634784.31999993"/>
    <n v="177207566.09000024"/>
    <n v="558702851.59000039"/>
    <n v="0.51312318295267279"/>
  </r>
  <r>
    <n v="47001"/>
    <x v="16"/>
    <x v="15"/>
    <n v="1039"/>
    <x v="110"/>
    <x v="44"/>
    <n v="27"/>
    <n v="2673278"/>
    <n v="518975.17999999976"/>
    <n v="553501.19000000006"/>
    <n v="605438.59"/>
    <n v="1677914.96"/>
    <n v="0.62766197903846888"/>
  </r>
  <r>
    <n v="47001"/>
    <x v="16"/>
    <x v="15"/>
    <n v="1045"/>
    <x v="111"/>
    <x v="44"/>
    <n v="108"/>
    <n v="5097334"/>
    <n v="887280.95000000019"/>
    <n v="823280.55"/>
    <n v="1374597.6700000002"/>
    <n v="3085159.1700000004"/>
    <n v="0.6052495618297723"/>
  </r>
  <r>
    <n v="47001"/>
    <x v="16"/>
    <x v="15"/>
    <n v="1050"/>
    <x v="112"/>
    <x v="44"/>
    <n v="7"/>
    <n v="433672"/>
    <n v="47520"/>
    <n v="48724"/>
    <n v="49608"/>
    <n v="145852"/>
    <n v="0.33631869246804036"/>
  </r>
  <r>
    <n v="47001"/>
    <x v="16"/>
    <x v="15"/>
    <n v="1051"/>
    <x v="113"/>
    <x v="44"/>
    <n v="376"/>
    <n v="19331504"/>
    <n v="3553491.25"/>
    <n v="3609891.350000001"/>
    <n v="3545441.8000000003"/>
    <n v="10708824.400000002"/>
    <n v="0.55395712615014348"/>
  </r>
  <r>
    <n v="47001"/>
    <x v="16"/>
    <x v="15"/>
    <n v="1052"/>
    <x v="114"/>
    <x v="44"/>
    <n v="23"/>
    <n v="1727445"/>
    <n v="324965.52999999997"/>
    <n v="345518.04000000004"/>
    <n v="387710.44"/>
    <n v="1058194.01"/>
    <n v="0.61257754081895521"/>
  </r>
  <r>
    <n v="47001"/>
    <x v="16"/>
    <x v="15"/>
    <n v="1053"/>
    <x v="115"/>
    <x v="44"/>
    <n v="231"/>
    <n v="14710670"/>
    <n v="1984798.5999999999"/>
    <n v="1774855.8300000008"/>
    <n v="1487913.8600000003"/>
    <n v="5247568.290000001"/>
    <n v="0.35671851044174063"/>
  </r>
  <r>
    <n v="47001"/>
    <x v="16"/>
    <x v="15"/>
    <n v="1054"/>
    <x v="116"/>
    <x v="44"/>
    <n v="24"/>
    <n v="4730000"/>
    <n v="947387.75999999989"/>
    <n v="830476.16999999969"/>
    <n v="585731.25999999989"/>
    <n v="2363595.1899999995"/>
    <n v="0.4997029999999999"/>
  </r>
  <r>
    <n v="47001"/>
    <x v="16"/>
    <x v="15"/>
    <n v="1055"/>
    <x v="117"/>
    <x v="44"/>
    <n v="9"/>
    <n v="3776501"/>
    <n v="620727.21000000031"/>
    <n v="558688.42000000004"/>
    <n v="325657.27000000008"/>
    <n v="1505072.9000000004"/>
    <n v="0.39853634356246703"/>
  </r>
  <r>
    <n v="47001"/>
    <x v="16"/>
    <x v="15"/>
    <n v="1056"/>
    <x v="118"/>
    <x v="44"/>
    <n v="205"/>
    <n v="17320000"/>
    <n v="4169229.3600000003"/>
    <n v="4170714.4500000007"/>
    <n v="3622079.1099999994"/>
    <n v="11962022.92"/>
    <n v="0.69064797459584293"/>
  </r>
  <r>
    <n v="47001"/>
    <x v="16"/>
    <x v="15"/>
    <n v="1057"/>
    <x v="119"/>
    <x v="44"/>
    <n v="6"/>
    <n v="686557"/>
    <n v="129586.66000000003"/>
    <n v="126451.10000000002"/>
    <n v="145274.87"/>
    <n v="401312.63000000006"/>
    <n v="0.58452922335654589"/>
  </r>
  <r>
    <n v="47001"/>
    <x v="16"/>
    <x v="15"/>
    <n v="1058"/>
    <x v="120"/>
    <x v="44"/>
    <n v="2893"/>
    <n v="132550000"/>
    <n v="22545220.449999999"/>
    <n v="23150227.599999987"/>
    <n v="22769198.539999995"/>
    <n v="68464646.589999974"/>
    <n v="0.51651940090531856"/>
  </r>
  <r>
    <n v="47001"/>
    <x v="16"/>
    <x v="15"/>
    <n v="1059"/>
    <x v="121"/>
    <x v="44"/>
    <n v="9"/>
    <n v="16000000"/>
    <n v="2799902.2399999998"/>
    <n v="3367570.81"/>
    <n v="3466318.5400000005"/>
    <n v="9633791.5899999999"/>
    <n v="0.60211197437499997"/>
  </r>
  <r>
    <n v="47001"/>
    <x v="16"/>
    <x v="15"/>
    <n v="1060"/>
    <x v="122"/>
    <x v="44"/>
    <n v="3"/>
    <n v="3535000"/>
    <n v="585000"/>
    <n v="585000"/>
    <n v="585000"/>
    <n v="1755000"/>
    <n v="0.49646393210749645"/>
  </r>
  <r>
    <n v="53025"/>
    <x v="0"/>
    <x v="10"/>
    <n v="1069"/>
    <x v="123"/>
    <x v="24"/>
    <n v="20"/>
    <n v="5500000"/>
    <n v="1143388.8"/>
    <n v="90151.79"/>
    <n v="0"/>
    <n v="1233540.5900000001"/>
    <n v="0.22428010727272729"/>
  </r>
  <r>
    <n v="53025"/>
    <x v="0"/>
    <x v="10"/>
    <n v="1073"/>
    <x v="124"/>
    <x v="24"/>
    <n v="27"/>
    <n v="400000"/>
    <n v="0"/>
    <n v="0"/>
    <n v="0"/>
    <n v="0"/>
    <n v="0"/>
  </r>
  <r>
    <n v="53025"/>
    <x v="0"/>
    <x v="10"/>
    <n v="1074"/>
    <x v="125"/>
    <x v="24"/>
    <n v="32"/>
    <n v="400000"/>
    <n v="0"/>
    <n v="0"/>
    <n v="0"/>
    <n v="0"/>
    <n v="0"/>
  </r>
  <r>
    <n v="53025"/>
    <x v="0"/>
    <x v="10"/>
    <n v="1080"/>
    <x v="126"/>
    <x v="24"/>
    <n v="11"/>
    <n v="400000"/>
    <n v="0"/>
    <n v="0"/>
    <n v="0"/>
    <n v="0"/>
    <n v="0"/>
  </r>
  <r>
    <n v="53025"/>
    <x v="0"/>
    <x v="10"/>
    <n v="1082"/>
    <x v="127"/>
    <x v="24"/>
    <n v="50"/>
    <n v="500000"/>
    <n v="0"/>
    <n v="0"/>
    <n v="0"/>
    <n v="0"/>
    <n v="0"/>
  </r>
  <r>
    <n v="18001"/>
    <x v="24"/>
    <x v="0"/>
    <n v="1086"/>
    <x v="128"/>
    <x v="0"/>
    <n v="100"/>
    <n v="36757000"/>
    <n v="9328770.9900000133"/>
    <n v="9408356.2099999879"/>
    <n v="8783505.1899999995"/>
    <n v="27520632.390000001"/>
    <n v="0.74871813232853612"/>
  </r>
  <r>
    <n v="44001"/>
    <x v="25"/>
    <x v="16"/>
    <n v="1100"/>
    <x v="129"/>
    <x v="0"/>
    <n v="432"/>
    <n v="41990000"/>
    <n v="8188275.1999999983"/>
    <n v="6932167.5699999994"/>
    <n v="5891994.780000004"/>
    <n v="21012437.550000001"/>
    <n v="0.50041527863777091"/>
  </r>
  <r>
    <n v="53025"/>
    <x v="0"/>
    <x v="10"/>
    <n v="1118"/>
    <x v="130"/>
    <x v="24"/>
    <n v="50"/>
    <n v="400000"/>
    <n v="0"/>
    <n v="0"/>
    <n v="0"/>
    <n v="0"/>
    <n v="0"/>
  </r>
  <r>
    <n v="1001"/>
    <x v="26"/>
    <x v="17"/>
    <n v="1119"/>
    <x v="131"/>
    <x v="45"/>
    <n v="320"/>
    <n v="2144141"/>
    <n v="16183.2"/>
    <n v="22805"/>
    <n v="53535"/>
    <n v="92523.199999999997"/>
    <n v="4.3151639747572572E-2"/>
  </r>
  <r>
    <n v="53025"/>
    <x v="0"/>
    <x v="10"/>
    <n v="1121"/>
    <x v="132"/>
    <x v="24"/>
    <n v="13"/>
    <n v="400000"/>
    <n v="0"/>
    <n v="0"/>
    <n v="0"/>
    <n v="0"/>
    <n v="0"/>
  </r>
  <r>
    <n v="1001"/>
    <x v="26"/>
    <x v="17"/>
    <n v="1124"/>
    <x v="133"/>
    <x v="46"/>
    <n v="1"/>
    <n v="154254100"/>
    <n v="21780560.889999989"/>
    <n v="30782579.509999994"/>
    <n v="14465486.489999991"/>
    <n v="67028626.889999971"/>
    <n v="0.43453384311989096"/>
  </r>
  <r>
    <n v="53025"/>
    <x v="0"/>
    <x v="10"/>
    <n v="1125"/>
    <x v="134"/>
    <x v="24"/>
    <n v="30"/>
    <n v="9000000"/>
    <n v="0"/>
    <n v="0"/>
    <n v="0"/>
    <n v="0"/>
    <n v="0"/>
  </r>
  <r>
    <n v="44001"/>
    <x v="25"/>
    <x v="16"/>
    <n v="1126"/>
    <x v="135"/>
    <x v="1"/>
    <n v="1"/>
    <n v="20835000"/>
    <n v="3017498.3100000033"/>
    <n v="3557890.0699999942"/>
    <n v="3563518.2600000021"/>
    <n v="10138906.639999999"/>
    <n v="0.48662858843292528"/>
  </r>
  <r>
    <n v="1001"/>
    <x v="26"/>
    <x v="17"/>
    <n v="1128"/>
    <x v="136"/>
    <x v="47"/>
    <n v="1"/>
    <n v="98185800"/>
    <n v="10534150.490000006"/>
    <n v="8481969.3499999829"/>
    <n v="8675210.1499999892"/>
    <n v="27691329.98999998"/>
    <n v="0.28202988609350821"/>
  </r>
  <r>
    <n v="1001"/>
    <x v="26"/>
    <x v="18"/>
    <n v="1138"/>
    <x v="137"/>
    <x v="0"/>
    <n v="2200"/>
    <n v="1648947300"/>
    <n v="285618271.60999972"/>
    <n v="270405296.25999969"/>
    <n v="274881294.72999984"/>
    <n v="830904862.59999919"/>
    <n v="0.50390019292914889"/>
  </r>
  <r>
    <n v="42001"/>
    <x v="27"/>
    <x v="0"/>
    <n v="1140"/>
    <x v="138"/>
    <x v="0"/>
    <n v="25"/>
    <n v="14374988"/>
    <n v="2968204.3700000006"/>
    <n v="3050367.8200000017"/>
    <n v="2291693.3300000038"/>
    <n v="8310265.5200000061"/>
    <n v="0.57810591007102097"/>
  </r>
  <r>
    <n v="1001"/>
    <x v="26"/>
    <x v="18"/>
    <n v="1142"/>
    <x v="139"/>
    <x v="48"/>
    <n v="700"/>
    <n v="51160000"/>
    <n v="6201080.1100000003"/>
    <n v="15408066.890000001"/>
    <n v="5446467.0599999996"/>
    <n v="27055614.059999999"/>
    <n v="0.52884312079749807"/>
  </r>
  <r>
    <n v="1001"/>
    <x v="26"/>
    <x v="18"/>
    <n v="1144"/>
    <x v="140"/>
    <x v="1"/>
    <n v="1"/>
    <n v="1019159400"/>
    <n v="106347332.31000003"/>
    <n v="114947393.02999982"/>
    <n v="122990347.14999929"/>
    <n v="344285072.48999918"/>
    <n v="0.3378127822693871"/>
  </r>
  <r>
    <n v="1001"/>
    <x v="26"/>
    <x v="19"/>
    <n v="1150"/>
    <x v="141"/>
    <x v="49"/>
    <n v="2240"/>
    <n v="928200"/>
    <n v="1121"/>
    <n v="378"/>
    <n v="0"/>
    <n v="1499"/>
    <n v="1.6149536737772032E-3"/>
  </r>
  <r>
    <n v="1001"/>
    <x v="26"/>
    <x v="19"/>
    <n v="1152"/>
    <x v="142"/>
    <x v="50"/>
    <n v="1"/>
    <n v="928200"/>
    <n v="0"/>
    <n v="0"/>
    <n v="0"/>
    <n v="0"/>
    <n v="0"/>
  </r>
  <r>
    <n v="1001"/>
    <x v="26"/>
    <x v="19"/>
    <n v="1155"/>
    <x v="143"/>
    <x v="51"/>
    <n v="1"/>
    <n v="12762750"/>
    <n v="503430.54999999993"/>
    <n v="883401.94000000006"/>
    <n v="480540.68999999994"/>
    <n v="1867373.18"/>
    <n v="0.14631432724138607"/>
  </r>
  <r>
    <n v="1001"/>
    <x v="26"/>
    <x v="19"/>
    <n v="1157"/>
    <x v="144"/>
    <x v="52"/>
    <n v="1"/>
    <n v="157148000"/>
    <n v="0"/>
    <n v="20000000"/>
    <n v="55033679.380000003"/>
    <n v="75033679.379999995"/>
    <n v="0.47747142426247863"/>
  </r>
  <r>
    <n v="45001"/>
    <x v="22"/>
    <x v="14"/>
    <n v="1172"/>
    <x v="145"/>
    <x v="0"/>
    <n v="21880"/>
    <n v="4791620000"/>
    <n v="1056632702.4799994"/>
    <n v="1012828141.7400006"/>
    <n v="1065855082.5900003"/>
    <n v="3135315926.8100004"/>
    <n v="0.65433317475300634"/>
  </r>
  <r>
    <n v="53025"/>
    <x v="0"/>
    <x v="10"/>
    <n v="1182"/>
    <x v="146"/>
    <x v="24"/>
    <n v="10"/>
    <n v="400000"/>
    <n v="0"/>
    <n v="0"/>
    <n v="0"/>
    <n v="0"/>
    <n v="0"/>
  </r>
  <r>
    <n v="53025"/>
    <x v="0"/>
    <x v="10"/>
    <n v="1184"/>
    <x v="147"/>
    <x v="24"/>
    <n v="42"/>
    <n v="400000"/>
    <n v="0"/>
    <n v="0"/>
    <n v="0"/>
    <n v="0"/>
    <n v="0"/>
  </r>
  <r>
    <n v="53025"/>
    <x v="0"/>
    <x v="10"/>
    <n v="1198"/>
    <x v="148"/>
    <x v="24"/>
    <n v="16"/>
    <n v="400000"/>
    <n v="0"/>
    <n v="0"/>
    <n v="0"/>
    <n v="0"/>
    <n v="0"/>
  </r>
  <r>
    <n v="53025"/>
    <x v="0"/>
    <x v="10"/>
    <n v="1203"/>
    <x v="149"/>
    <x v="24"/>
    <n v="115"/>
    <n v="400000"/>
    <n v="0"/>
    <n v="0"/>
    <n v="0"/>
    <n v="0"/>
    <n v="0"/>
  </r>
  <r>
    <n v="53001"/>
    <x v="28"/>
    <x v="0"/>
    <n v="1217"/>
    <x v="150"/>
    <x v="0"/>
    <n v="250"/>
    <n v="40840000"/>
    <n v="6722950.3899999997"/>
    <n v="6883114.0500000026"/>
    <n v="25724722.149999991"/>
    <n v="39330786.589999989"/>
    <n v="0.96304570494613095"/>
  </r>
  <r>
    <n v="18001"/>
    <x v="24"/>
    <x v="1"/>
    <n v="1225"/>
    <x v="151"/>
    <x v="53"/>
    <n v="100"/>
    <n v="600000"/>
    <n v="11950"/>
    <n v="0"/>
    <n v="0"/>
    <n v="11950"/>
    <n v="1.9916666666666666E-2"/>
  </r>
  <r>
    <n v="53025"/>
    <x v="0"/>
    <x v="10"/>
    <n v="1227"/>
    <x v="152"/>
    <x v="24"/>
    <n v="12"/>
    <n v="400000"/>
    <n v="0"/>
    <n v="0"/>
    <n v="0"/>
    <n v="0"/>
    <n v="0"/>
  </r>
  <r>
    <n v="18001"/>
    <x v="24"/>
    <x v="0"/>
    <n v="1232"/>
    <x v="153"/>
    <x v="2"/>
    <n v="22"/>
    <n v="640000"/>
    <n v="93050.970000000016"/>
    <n v="91546.59"/>
    <n v="72487.960000000006"/>
    <n v="257085.52000000002"/>
    <n v="0.40169612500000001"/>
  </r>
  <r>
    <n v="18001"/>
    <x v="24"/>
    <x v="1"/>
    <n v="1238"/>
    <x v="154"/>
    <x v="1"/>
    <n v="1"/>
    <n v="9500000"/>
    <n v="1729030.2799999998"/>
    <n v="1605999.19"/>
    <n v="1503125.9800000014"/>
    <n v="4838155.4500000011"/>
    <n v="0.50927952105263175"/>
  </r>
  <r>
    <n v="53025"/>
    <x v="0"/>
    <x v="10"/>
    <n v="1239"/>
    <x v="155"/>
    <x v="24"/>
    <n v="28"/>
    <n v="55100000"/>
    <n v="0"/>
    <n v="4993132.7600000007"/>
    <n v="1368413.1300000006"/>
    <n v="6361545.8900000015"/>
    <n v="0.11545455335753178"/>
  </r>
  <r>
    <n v="18001"/>
    <x v="24"/>
    <x v="0"/>
    <n v="1242"/>
    <x v="156"/>
    <x v="3"/>
    <n v="100"/>
    <n v="600000"/>
    <n v="14801.930000000004"/>
    <n v="0"/>
    <n v="0"/>
    <n v="14801.930000000004"/>
    <n v="2.466988333333334E-2"/>
  </r>
  <r>
    <n v="41025"/>
    <x v="29"/>
    <x v="20"/>
    <n v="1245"/>
    <x v="157"/>
    <x v="54"/>
    <n v="100"/>
    <n v="39910494"/>
    <n v="0"/>
    <n v="0"/>
    <n v="0"/>
    <n v="0"/>
    <n v="0"/>
  </r>
  <r>
    <n v="53025"/>
    <x v="0"/>
    <x v="10"/>
    <n v="1296"/>
    <x v="158"/>
    <x v="24"/>
    <n v="35"/>
    <n v="48000000"/>
    <n v="2216134.37"/>
    <n v="440593.51"/>
    <n v="450305.78"/>
    <n v="3107033.66"/>
    <n v="6.472986791666667E-2"/>
  </r>
  <r>
    <n v="53025"/>
    <x v="0"/>
    <x v="21"/>
    <n v="1302"/>
    <x v="159"/>
    <x v="24"/>
    <n v="35"/>
    <n v="135000000"/>
    <n v="14620761.059999999"/>
    <n v="30211252.66"/>
    <n v="4539958.1300000008"/>
    <n v="49371971.850000001"/>
    <n v="0.36571830999999999"/>
  </r>
  <r>
    <n v="41025"/>
    <x v="29"/>
    <x v="20"/>
    <n v="1356"/>
    <x v="160"/>
    <x v="55"/>
    <n v="6"/>
    <n v="400000"/>
    <n v="0"/>
    <n v="0"/>
    <n v="0"/>
    <n v="0"/>
    <n v="0"/>
  </r>
  <r>
    <n v="1001"/>
    <x v="26"/>
    <x v="19"/>
    <n v="1369"/>
    <x v="161"/>
    <x v="56"/>
    <n v="240"/>
    <n v="213393180"/>
    <n v="6625700.8400000017"/>
    <n v="8301035.1199999964"/>
    <n v="12069432.68999999"/>
    <n v="26996168.649999987"/>
    <n v="0.12650905080471639"/>
  </r>
  <r>
    <n v="44001"/>
    <x v="25"/>
    <x v="16"/>
    <n v="1373"/>
    <x v="162"/>
    <x v="2"/>
    <n v="21"/>
    <n v="805560"/>
    <n v="172766.98"/>
    <n v="170473.21"/>
    <n v="155768.19999999998"/>
    <n v="499008.39"/>
    <n v="0.619455273350216"/>
  </r>
  <r>
    <n v="53025"/>
    <x v="0"/>
    <x v="10"/>
    <n v="1381"/>
    <x v="163"/>
    <x v="24"/>
    <n v="30"/>
    <n v="400000"/>
    <n v="0"/>
    <n v="0"/>
    <n v="0"/>
    <n v="0"/>
    <n v="0"/>
  </r>
  <r>
    <n v="53025"/>
    <x v="0"/>
    <x v="21"/>
    <n v="1400"/>
    <x v="164"/>
    <x v="24"/>
    <n v="25"/>
    <n v="17000000"/>
    <n v="8962352.6199999992"/>
    <n v="3792026.79"/>
    <n v="534235.23"/>
    <n v="13288614.640000001"/>
    <n v="0.78168321411764707"/>
  </r>
  <r>
    <n v="53025"/>
    <x v="0"/>
    <x v="10"/>
    <n v="1440"/>
    <x v="165"/>
    <x v="24"/>
    <n v="20"/>
    <n v="400000"/>
    <n v="0"/>
    <n v="0"/>
    <n v="0"/>
    <n v="0"/>
    <n v="0"/>
  </r>
  <r>
    <n v="53025"/>
    <x v="0"/>
    <x v="10"/>
    <n v="1441"/>
    <x v="166"/>
    <x v="4"/>
    <n v="3"/>
    <n v="12000000"/>
    <n v="6884450.2700000005"/>
    <n v="236042.26"/>
    <n v="325655.75999999995"/>
    <n v="7446148.29"/>
    <n v="0.6205123575"/>
  </r>
  <r>
    <n v="53025"/>
    <x v="0"/>
    <x v="21"/>
    <n v="1450"/>
    <x v="167"/>
    <x v="57"/>
    <n v="16"/>
    <n v="135000000"/>
    <n v="21046074.949999999"/>
    <n v="24675483.330000002"/>
    <n v="52968721.800000019"/>
    <n v="98690280.080000013"/>
    <n v="0.73103911170370384"/>
  </r>
  <r>
    <n v="26022"/>
    <x v="6"/>
    <x v="1"/>
    <n v="1538"/>
    <x v="168"/>
    <x v="1"/>
    <n v="1"/>
    <n v="41584745"/>
    <n v="3841923.6600000029"/>
    <n v="4407541.4500000048"/>
    <n v="2622599.8999999985"/>
    <n v="10872065.010000005"/>
    <n v="0.26144358971060194"/>
  </r>
  <r>
    <n v="26022"/>
    <x v="6"/>
    <x v="1"/>
    <n v="1546"/>
    <x v="169"/>
    <x v="53"/>
    <n v="30"/>
    <n v="1150000"/>
    <n v="348908.43000000023"/>
    <n v="183995.5"/>
    <n v="316597.51"/>
    <n v="849501.44000000018"/>
    <n v="0.7386969043478262"/>
  </r>
  <r>
    <n v="41022"/>
    <x v="3"/>
    <x v="7"/>
    <n v="1573"/>
    <x v="170"/>
    <x v="50"/>
    <n v="184"/>
    <n v="23003000"/>
    <n v="0"/>
    <n v="0"/>
    <n v="0"/>
    <n v="0"/>
    <n v="0"/>
  </r>
  <r>
    <n v="53025"/>
    <x v="0"/>
    <x v="22"/>
    <n v="1605"/>
    <x v="171"/>
    <x v="58"/>
    <n v="100"/>
    <n v="87000000"/>
    <n v="1635254.67"/>
    <n v="719498.41999999981"/>
    <n v="1569425.6900000002"/>
    <n v="3924178.7800000003"/>
    <n v="4.5105503218390811E-2"/>
  </r>
  <r>
    <n v="53025"/>
    <x v="0"/>
    <x v="22"/>
    <n v="1617"/>
    <x v="172"/>
    <x v="58"/>
    <n v="13"/>
    <n v="33000000"/>
    <n v="6728331.1299999999"/>
    <n v="12145404.33"/>
    <n v="2974159.2100000004"/>
    <n v="21847894.670000002"/>
    <n v="0.66205741424242426"/>
  </r>
  <r>
    <n v="41001"/>
    <x v="30"/>
    <x v="0"/>
    <n v="1635"/>
    <x v="173"/>
    <x v="0"/>
    <n v="290"/>
    <n v="91571034"/>
    <n v="21536431.21000002"/>
    <n v="22827301.180000011"/>
    <n v="17861173.969999995"/>
    <n v="62224906.360000029"/>
    <n v="0.6795260863822945"/>
  </r>
  <r>
    <n v="27021"/>
    <x v="21"/>
    <x v="0"/>
    <n v="1714"/>
    <x v="174"/>
    <x v="3"/>
    <n v="100"/>
    <n v="300000"/>
    <n v="0"/>
    <n v="19383.5"/>
    <n v="2594.5"/>
    <n v="21978"/>
    <n v="7.3260000000000006E-2"/>
  </r>
  <r>
    <n v="53025"/>
    <x v="0"/>
    <x v="22"/>
    <n v="1724"/>
    <x v="175"/>
    <x v="58"/>
    <n v="35"/>
    <n v="23000000"/>
    <n v="2190464.1500000004"/>
    <n v="6154124.0399999991"/>
    <n v="105485.23"/>
    <n v="8450073.4199999999"/>
    <n v="0.36739449652173911"/>
  </r>
  <r>
    <n v="2001"/>
    <x v="31"/>
    <x v="23"/>
    <n v="1786"/>
    <x v="176"/>
    <x v="48"/>
    <n v="320"/>
    <n v="46116000"/>
    <n v="9153571.5600000005"/>
    <n v="10310552.299999997"/>
    <n v="8062905.3200000003"/>
    <n v="27527029.18"/>
    <n v="0.59690843047966002"/>
  </r>
  <r>
    <n v="44022"/>
    <x v="4"/>
    <x v="24"/>
    <n v="1800"/>
    <x v="177"/>
    <x v="59"/>
    <n v="2340"/>
    <n v="5804407"/>
    <n v="1184418.07"/>
    <n v="369308.73"/>
    <n v="225618.33000000005"/>
    <n v="1779345.1300000001"/>
    <n v="0.3065507174117873"/>
  </r>
  <r>
    <n v="27023"/>
    <x v="17"/>
    <x v="1"/>
    <n v="1821"/>
    <x v="178"/>
    <x v="60"/>
    <n v="930000"/>
    <n v="14214288"/>
    <n v="2472650.5"/>
    <n v="1771944.5200000021"/>
    <n v="1682252.359999998"/>
    <n v="5926847.3800000008"/>
    <n v="0.41696407023693349"/>
  </r>
  <r>
    <n v="2001"/>
    <x v="31"/>
    <x v="23"/>
    <n v="1843"/>
    <x v="179"/>
    <x v="61"/>
    <n v="1"/>
    <n v="13000000"/>
    <n v="3687086.42"/>
    <n v="2739772.73"/>
    <n v="455077.26"/>
    <n v="6881936.4100000001"/>
    <n v="0.52937972384615384"/>
  </r>
  <r>
    <n v="2001"/>
    <x v="31"/>
    <x v="23"/>
    <n v="1858"/>
    <x v="180"/>
    <x v="1"/>
    <n v="1"/>
    <n v="116514000"/>
    <n v="12793594.51000002"/>
    <n v="13648391.779999999"/>
    <n v="11737738.829999993"/>
    <n v="38179725.120000012"/>
    <n v="0.32768358411864679"/>
  </r>
  <r>
    <n v="2001"/>
    <x v="31"/>
    <x v="23"/>
    <n v="1869"/>
    <x v="181"/>
    <x v="11"/>
    <n v="320"/>
    <n v="14555000"/>
    <n v="660630.10000000009"/>
    <n v="635737.47999999986"/>
    <n v="688267.9800000001"/>
    <n v="1984635.56"/>
    <n v="0.13635421229817932"/>
  </r>
  <r>
    <n v="2001"/>
    <x v="31"/>
    <x v="23"/>
    <n v="1882"/>
    <x v="182"/>
    <x v="62"/>
    <n v="1"/>
    <n v="18555000"/>
    <n v="1676157.4699999997"/>
    <n v="1516752.0700000008"/>
    <n v="2270047"/>
    <n v="5462956.540000001"/>
    <n v="0.29441964645648078"/>
  </r>
  <r>
    <n v="44022"/>
    <x v="4"/>
    <x v="24"/>
    <n v="1919"/>
    <x v="183"/>
    <x v="63"/>
    <n v="16000"/>
    <n v="1394256"/>
    <n v="64515.450000000004"/>
    <n v="29397.640000000003"/>
    <n v="10516.83"/>
    <n v="104429.92000000001"/>
    <n v="7.4900104428455044E-2"/>
  </r>
  <r>
    <n v="53025"/>
    <x v="0"/>
    <x v="22"/>
    <n v="1945"/>
    <x v="184"/>
    <x v="58"/>
    <n v="16"/>
    <n v="16100000"/>
    <n v="0"/>
    <n v="252628.81"/>
    <n v="4784388.09"/>
    <n v="5037016.8999999994"/>
    <n v="0.31285819254658381"/>
  </r>
  <r>
    <n v="53025"/>
    <x v="0"/>
    <x v="21"/>
    <n v="1954"/>
    <x v="185"/>
    <x v="58"/>
    <n v="60"/>
    <n v="145000000"/>
    <n v="50231864.25"/>
    <n v="44277736.359999999"/>
    <n v="11206561.679999998"/>
    <n v="105716162.28999999"/>
    <n v="0.72907698131034482"/>
  </r>
  <r>
    <n v="26099"/>
    <x v="32"/>
    <x v="25"/>
    <n v="1955"/>
    <x v="186"/>
    <x v="64"/>
    <n v="16"/>
    <n v="6450000"/>
    <n v="69664.399999999994"/>
    <n v="63427.91"/>
    <n v="730050.88"/>
    <n v="863143.19"/>
    <n v="0.13382064961240309"/>
  </r>
  <r>
    <n v="53025"/>
    <x v="0"/>
    <x v="22"/>
    <n v="1977"/>
    <x v="187"/>
    <x v="58"/>
    <n v="61"/>
    <n v="55923000"/>
    <n v="29457814.859999999"/>
    <n v="9439694.5999999996"/>
    <n v="0"/>
    <n v="38897509.460000001"/>
    <n v="0.6955547710244443"/>
  </r>
  <r>
    <n v="53025"/>
    <x v="0"/>
    <x v="6"/>
    <n v="1980"/>
    <x v="188"/>
    <x v="58"/>
    <n v="37"/>
    <n v="30000000"/>
    <n v="6305454.910000002"/>
    <n v="13604387.939999998"/>
    <n v="3769.24"/>
    <n v="19913612.09"/>
    <n v="0.66378706966666667"/>
  </r>
  <r>
    <n v="53025"/>
    <x v="0"/>
    <x v="22"/>
    <n v="1991"/>
    <x v="189"/>
    <x v="58"/>
    <n v="96"/>
    <n v="62000000"/>
    <n v="26325750.690000001"/>
    <n v="26752315.469999995"/>
    <n v="448416.77999999997"/>
    <n v="53526482.939999998"/>
    <n v="0.86333037000000001"/>
  </r>
  <r>
    <n v="53025"/>
    <x v="0"/>
    <x v="22"/>
    <n v="2002"/>
    <x v="190"/>
    <x v="58"/>
    <n v="160"/>
    <n v="55100000"/>
    <n v="1476016.1400000001"/>
    <n v="12589043.820000004"/>
    <n v="8106339.7499999981"/>
    <n v="22171399.710000001"/>
    <n v="0.40238474972776772"/>
  </r>
  <r>
    <n v="53025"/>
    <x v="0"/>
    <x v="6"/>
    <n v="2007"/>
    <x v="191"/>
    <x v="58"/>
    <n v="23"/>
    <n v="5000000"/>
    <n v="1477351.1600000001"/>
    <n v="0"/>
    <n v="0"/>
    <n v="1477351.1600000001"/>
    <n v="0.29547023200000005"/>
  </r>
  <r>
    <n v="41025"/>
    <x v="29"/>
    <x v="20"/>
    <n v="2008"/>
    <x v="192"/>
    <x v="54"/>
    <n v="100"/>
    <n v="38500000"/>
    <n v="0"/>
    <n v="0"/>
    <n v="0"/>
    <n v="0"/>
    <n v="0"/>
  </r>
  <r>
    <n v="53025"/>
    <x v="0"/>
    <x v="6"/>
    <n v="2009"/>
    <x v="193"/>
    <x v="58"/>
    <n v="23"/>
    <n v="44000000"/>
    <n v="25847931.240000002"/>
    <n v="3967490.99"/>
    <n v="283347.90000000002"/>
    <n v="30098770.130000003"/>
    <n v="0.68406295750000001"/>
  </r>
  <r>
    <n v="26001"/>
    <x v="8"/>
    <x v="25"/>
    <n v="2023"/>
    <x v="194"/>
    <x v="64"/>
    <n v="370"/>
    <n v="7673534"/>
    <n v="54214.299999999996"/>
    <n v="743218.18"/>
    <n v="2417677.17"/>
    <n v="3215109.65"/>
    <n v="0.41898682536625237"/>
  </r>
  <r>
    <n v="26093"/>
    <x v="33"/>
    <x v="26"/>
    <n v="2026"/>
    <x v="195"/>
    <x v="42"/>
    <n v="2000"/>
    <n v="8577000"/>
    <n v="0"/>
    <n v="1185856.6500000001"/>
    <n v="0"/>
    <n v="1185856.6500000001"/>
    <n v="0.13826007345225605"/>
  </r>
  <r>
    <n v="53025"/>
    <x v="0"/>
    <x v="22"/>
    <n v="2042"/>
    <x v="196"/>
    <x v="58"/>
    <n v="50"/>
    <n v="33100000"/>
    <n v="0"/>
    <n v="0"/>
    <n v="0"/>
    <n v="0"/>
    <n v="0"/>
  </r>
  <r>
    <n v="26093"/>
    <x v="33"/>
    <x v="26"/>
    <n v="2067"/>
    <x v="197"/>
    <x v="65"/>
    <n v="295"/>
    <n v="6000000"/>
    <n v="0"/>
    <n v="0"/>
    <n v="0"/>
    <n v="0"/>
    <n v="0"/>
  </r>
  <r>
    <n v="47022"/>
    <x v="10"/>
    <x v="0"/>
    <n v="2069"/>
    <x v="198"/>
    <x v="2"/>
    <n v="50"/>
    <n v="1072000"/>
    <n v="125252.78"/>
    <n v="176810.41"/>
    <n v="166952.25"/>
    <n v="469015.44"/>
    <n v="0.4375144029850746"/>
  </r>
  <r>
    <n v="26093"/>
    <x v="33"/>
    <x v="26"/>
    <n v="2071"/>
    <x v="199"/>
    <x v="42"/>
    <n v="1000"/>
    <n v="2082348"/>
    <n v="264801.32999999996"/>
    <n v="569489.95000000007"/>
    <n v="473867.05999999994"/>
    <n v="1308158.3399999999"/>
    <n v="0.62821312287859654"/>
  </r>
  <r>
    <n v="44023"/>
    <x v="13"/>
    <x v="8"/>
    <n v="2117"/>
    <x v="200"/>
    <x v="66"/>
    <n v="1000000"/>
    <n v="36169909"/>
    <n v="6348122.2699999977"/>
    <n v="12541633.680000015"/>
    <n v="10134338.249999987"/>
    <n v="29024094.199999996"/>
    <n v="0.80243757870665355"/>
  </r>
  <r>
    <n v="53025"/>
    <x v="0"/>
    <x v="22"/>
    <n v="2150"/>
    <x v="201"/>
    <x v="58"/>
    <n v="40"/>
    <n v="31100000"/>
    <n v="0"/>
    <n v="0"/>
    <n v="0"/>
    <n v="0"/>
    <n v="0"/>
  </r>
  <r>
    <n v="41005"/>
    <x v="34"/>
    <x v="27"/>
    <n v="2159"/>
    <x v="202"/>
    <x v="11"/>
    <n v="240"/>
    <n v="9940000"/>
    <n v="288610"/>
    <n v="346938.75"/>
    <n v="0"/>
    <n v="635548.75"/>
    <n v="6.3938506036217299E-2"/>
  </r>
  <r>
    <n v="53025"/>
    <x v="0"/>
    <x v="6"/>
    <n v="2160"/>
    <x v="203"/>
    <x v="58"/>
    <n v="45"/>
    <n v="42000000"/>
    <n v="18312291.690000001"/>
    <n v="3991067.3700000006"/>
    <n v="0"/>
    <n v="22303359.060000002"/>
    <n v="0.53103235857142861"/>
  </r>
  <r>
    <n v="44023"/>
    <x v="13"/>
    <x v="8"/>
    <n v="2171"/>
    <x v="204"/>
    <x v="67"/>
    <n v="13000"/>
    <n v="27943935"/>
    <n v="1792835.3900000001"/>
    <n v="366519.00000000017"/>
    <n v="8804714.1500000115"/>
    <n v="10964068.540000012"/>
    <n v="0.39235950627569138"/>
  </r>
  <r>
    <n v="53025"/>
    <x v="0"/>
    <x v="22"/>
    <n v="2183"/>
    <x v="205"/>
    <x v="58"/>
    <n v="30"/>
    <n v="28900000"/>
    <n v="14768837.57"/>
    <n v="2540577.44"/>
    <n v="0"/>
    <n v="17309415.010000002"/>
    <n v="0.59894169584775092"/>
  </r>
  <r>
    <n v="41005"/>
    <x v="34"/>
    <x v="1"/>
    <n v="2193"/>
    <x v="206"/>
    <x v="1"/>
    <n v="1"/>
    <n v="17845000"/>
    <n v="3135497.6200000029"/>
    <n v="3646681.25"/>
    <n v="3316586.9100000006"/>
    <n v="10098765.780000003"/>
    <n v="0.56591570636032518"/>
  </r>
  <r>
    <n v="41005"/>
    <x v="34"/>
    <x v="0"/>
    <n v="2194"/>
    <x v="207"/>
    <x v="0"/>
    <n v="57"/>
    <n v="18876000"/>
    <n v="4667505.3499999996"/>
    <n v="4722028.4000000004"/>
    <n v="4681851.3399999989"/>
    <n v="14071385.09"/>
    <n v="0.7454643510277601"/>
  </r>
  <r>
    <n v="53025"/>
    <x v="0"/>
    <x v="22"/>
    <n v="2201"/>
    <x v="208"/>
    <x v="58"/>
    <n v="62"/>
    <n v="400000"/>
    <n v="0"/>
    <n v="0"/>
    <n v="0"/>
    <n v="0"/>
    <n v="0"/>
  </r>
  <r>
    <n v="44023"/>
    <x v="13"/>
    <x v="8"/>
    <n v="2206"/>
    <x v="209"/>
    <x v="68"/>
    <n v="620"/>
    <n v="33293190"/>
    <n v="3624789.2499999991"/>
    <n v="3907728.0499999975"/>
    <n v="10955774.120000007"/>
    <n v="18488291.420000002"/>
    <n v="0.55531751147907427"/>
  </r>
  <r>
    <n v="44022"/>
    <x v="4"/>
    <x v="24"/>
    <n v="2216"/>
    <x v="210"/>
    <x v="69"/>
    <n v="7100"/>
    <n v="2163318"/>
    <n v="471263.22999999992"/>
    <n v="290237.21999999997"/>
    <n v="149875.05000000005"/>
    <n v="911375.5"/>
    <n v="0.42128595980803563"/>
  </r>
  <r>
    <n v="53025"/>
    <x v="0"/>
    <x v="6"/>
    <n v="2221"/>
    <x v="211"/>
    <x v="58"/>
    <n v="30"/>
    <n v="10500000"/>
    <n v="1190505.45"/>
    <n v="2103328.75"/>
    <n v="1436776.8399999999"/>
    <n v="4730611.04"/>
    <n v="0.45053438476190477"/>
  </r>
  <r>
    <n v="53025"/>
    <x v="0"/>
    <x v="22"/>
    <n v="2227"/>
    <x v="212"/>
    <x v="58"/>
    <n v="23"/>
    <n v="20300000"/>
    <n v="0"/>
    <n v="0"/>
    <n v="0"/>
    <n v="0"/>
    <n v="0"/>
  </r>
  <r>
    <n v="41003"/>
    <x v="35"/>
    <x v="0"/>
    <n v="2228"/>
    <x v="213"/>
    <x v="0"/>
    <n v="24"/>
    <n v="12800000"/>
    <n v="2929627.2499999967"/>
    <n v="3209371.29"/>
    <n v="3055079.2500000014"/>
    <n v="9194077.7899999991"/>
    <n v="0.71828732734374989"/>
  </r>
  <r>
    <n v="47022"/>
    <x v="10"/>
    <x v="28"/>
    <n v="2240"/>
    <x v="214"/>
    <x v="60"/>
    <n v="10"/>
    <n v="2771000"/>
    <n v="45158.340000000004"/>
    <n v="50503.270000000004"/>
    <n v="36938.589999999997"/>
    <n v="132600.20000000001"/>
    <n v="4.7852832912306034E-2"/>
  </r>
  <r>
    <n v="26093"/>
    <x v="33"/>
    <x v="26"/>
    <n v="2253"/>
    <x v="215"/>
    <x v="12"/>
    <n v="25"/>
    <n v="30000000"/>
    <n v="0"/>
    <n v="0"/>
    <n v="0"/>
    <n v="0"/>
    <n v="0"/>
  </r>
  <r>
    <n v="53025"/>
    <x v="0"/>
    <x v="22"/>
    <n v="2255"/>
    <x v="216"/>
    <x v="58"/>
    <n v="30"/>
    <n v="230550000"/>
    <n v="24460837.789999999"/>
    <n v="56850913.589999989"/>
    <n v="28651619.030000001"/>
    <n v="109963370.41"/>
    <n v="0.47696105144220341"/>
  </r>
  <r>
    <n v="47022"/>
    <x v="10"/>
    <x v="1"/>
    <n v="2264"/>
    <x v="217"/>
    <x v="1"/>
    <n v="1"/>
    <n v="51471620"/>
    <n v="6455896.7500000121"/>
    <n v="6096783.829999974"/>
    <n v="4517803.7100000037"/>
    <n v="17070484.289999992"/>
    <n v="0.33164847521799373"/>
  </r>
  <r>
    <n v="26093"/>
    <x v="33"/>
    <x v="26"/>
    <n v="2286"/>
    <x v="218"/>
    <x v="65"/>
    <n v="3815"/>
    <n v="30302000"/>
    <n v="0"/>
    <n v="587741.98000000021"/>
    <n v="435319.04000000015"/>
    <n v="1023061.0200000004"/>
    <n v="3.3762161573493508E-2"/>
  </r>
  <r>
    <n v="53025"/>
    <x v="0"/>
    <x v="22"/>
    <n v="2287"/>
    <x v="219"/>
    <x v="58"/>
    <n v="22"/>
    <n v="25010000"/>
    <n v="7526188.0499999989"/>
    <n v="8008613.0899999999"/>
    <n v="0"/>
    <n v="15534801.139999999"/>
    <n v="0.62114358816473403"/>
  </r>
  <r>
    <n v="53025"/>
    <x v="0"/>
    <x v="22"/>
    <n v="2292"/>
    <x v="220"/>
    <x v="58"/>
    <n v="45"/>
    <n v="15000000"/>
    <n v="4615261.4999999991"/>
    <n v="0"/>
    <n v="0"/>
    <n v="4615261.4999999991"/>
    <n v="0.30768409999999996"/>
  </r>
  <r>
    <n v="47022"/>
    <x v="10"/>
    <x v="0"/>
    <n v="2297"/>
    <x v="221"/>
    <x v="3"/>
    <n v="250"/>
    <n v="3025400"/>
    <n v="9800"/>
    <n v="9322"/>
    <n v="13265.5"/>
    <n v="32387.5"/>
    <n v="1.0705196007139551E-2"/>
  </r>
  <r>
    <n v="53025"/>
    <x v="0"/>
    <x v="22"/>
    <n v="2300"/>
    <x v="222"/>
    <x v="58"/>
    <n v="37"/>
    <n v="35250000"/>
    <n v="0"/>
    <n v="0"/>
    <n v="0"/>
    <n v="0"/>
    <n v="0"/>
  </r>
  <r>
    <n v="47022"/>
    <x v="10"/>
    <x v="1"/>
    <n v="2301"/>
    <x v="223"/>
    <x v="1"/>
    <n v="1"/>
    <n v="11366000"/>
    <n v="1103151.9900000002"/>
    <n v="73684.17"/>
    <n v="12836.2"/>
    <n v="1189672.3600000001"/>
    <n v="0.10466939644553934"/>
  </r>
  <r>
    <n v="53025"/>
    <x v="0"/>
    <x v="22"/>
    <n v="2302"/>
    <x v="224"/>
    <x v="58"/>
    <n v="55"/>
    <n v="50000000"/>
    <n v="8905368.9299999997"/>
    <n v="22319157.049999993"/>
    <n v="1534360.7500000002"/>
    <n v="32758886.729999993"/>
    <n v="0.65517773459999984"/>
  </r>
  <r>
    <n v="53025"/>
    <x v="0"/>
    <x v="22"/>
    <n v="2320"/>
    <x v="225"/>
    <x v="58"/>
    <n v="55"/>
    <n v="23100000"/>
    <n v="0"/>
    <n v="0"/>
    <n v="0"/>
    <n v="0"/>
    <n v="0"/>
  </r>
  <r>
    <n v="53025"/>
    <x v="0"/>
    <x v="22"/>
    <n v="2325"/>
    <x v="226"/>
    <x v="58"/>
    <n v="36"/>
    <n v="21100000"/>
    <n v="0"/>
    <n v="0"/>
    <n v="0"/>
    <n v="0"/>
    <n v="0"/>
  </r>
  <r>
    <n v="47001"/>
    <x v="16"/>
    <x v="0"/>
    <n v="2355"/>
    <x v="227"/>
    <x v="3"/>
    <n v="634"/>
    <n v="126220"/>
    <n v="0"/>
    <n v="7690"/>
    <n v="855"/>
    <n v="8545"/>
    <n v="6.7699255268578673E-2"/>
  </r>
  <r>
    <n v="47001"/>
    <x v="16"/>
    <x v="0"/>
    <n v="2418"/>
    <x v="228"/>
    <x v="2"/>
    <n v="40"/>
    <n v="667585"/>
    <n v="126040.23999999999"/>
    <n v="130447.10000000002"/>
    <n v="147401.61999999994"/>
    <n v="403888.95999999996"/>
    <n v="0.60500005242778065"/>
  </r>
  <r>
    <n v="47001"/>
    <x v="16"/>
    <x v="0"/>
    <n v="2427"/>
    <x v="229"/>
    <x v="70"/>
    <n v="96000"/>
    <n v="415000"/>
    <n v="0"/>
    <n v="0"/>
    <n v="0"/>
    <n v="0"/>
    <n v="0"/>
  </r>
  <r>
    <n v="47001"/>
    <x v="16"/>
    <x v="1"/>
    <n v="2496"/>
    <x v="230"/>
    <x v="71"/>
    <n v="1"/>
    <n v="9519827"/>
    <n v="116718.93000000001"/>
    <n v="298418.39999999991"/>
    <n v="118935.46999999999"/>
    <n v="534072.79999999993"/>
    <n v="5.6101103517952576E-2"/>
  </r>
  <r>
    <n v="44022"/>
    <x v="4"/>
    <x v="1"/>
    <n v="2555"/>
    <x v="231"/>
    <x v="1"/>
    <n v="1"/>
    <n v="55028537"/>
    <n v="14281487.130000027"/>
    <n v="12852446.849999972"/>
    <n v="13222178.41000003"/>
    <n v="40356112.39000003"/>
    <n v="0.73336698720520288"/>
  </r>
  <r>
    <n v="41005"/>
    <x v="34"/>
    <x v="1"/>
    <n v="2562"/>
    <x v="232"/>
    <x v="53"/>
    <n v="81"/>
    <n v="438000"/>
    <n v="14371.849999999999"/>
    <n v="46977.79"/>
    <n v="9547.1199999999972"/>
    <n v="70896.759999999995"/>
    <n v="0.16186474885844748"/>
  </r>
  <r>
    <n v="41005"/>
    <x v="34"/>
    <x v="27"/>
    <n v="2565"/>
    <x v="233"/>
    <x v="46"/>
    <n v="120"/>
    <n v="280565000"/>
    <n v="48879138.500000209"/>
    <n v="50465484.26000008"/>
    <n v="13789947.320000006"/>
    <n v="113134570.0800003"/>
    <n v="0.40323835859783042"/>
  </r>
  <r>
    <n v="41005"/>
    <x v="34"/>
    <x v="27"/>
    <n v="2566"/>
    <x v="234"/>
    <x v="72"/>
    <n v="576"/>
    <n v="855000"/>
    <n v="104371.62000000001"/>
    <n v="129510.95999999999"/>
    <n v="131879.02000000002"/>
    <n v="365761.60000000003"/>
    <n v="0.42779134502923982"/>
  </r>
  <r>
    <n v="26001"/>
    <x v="8"/>
    <x v="0"/>
    <n v="2567"/>
    <x v="235"/>
    <x v="2"/>
    <n v="29"/>
    <n v="455000"/>
    <n v="80897.959999999992"/>
    <n v="84320.94"/>
    <n v="104898.59000000001"/>
    <n v="270117.49"/>
    <n v="0.59366481318681319"/>
  </r>
  <r>
    <n v="26001"/>
    <x v="8"/>
    <x v="0"/>
    <n v="2582"/>
    <x v="236"/>
    <x v="3"/>
    <n v="80"/>
    <n v="200500"/>
    <n v="200"/>
    <n v="0"/>
    <n v="0"/>
    <n v="200"/>
    <n v="9.9750623441396502E-4"/>
  </r>
  <r>
    <n v="44022"/>
    <x v="4"/>
    <x v="24"/>
    <n v="2625"/>
    <x v="237"/>
    <x v="73"/>
    <n v="2000"/>
    <n v="5235991"/>
    <n v="589210.74999999977"/>
    <n v="748962.89"/>
    <n v="609001.48999999964"/>
    <n v="1947175.1299999994"/>
    <n v="0.37188282600180167"/>
  </r>
  <r>
    <n v="47091"/>
    <x v="36"/>
    <x v="1"/>
    <n v="2700"/>
    <x v="238"/>
    <x v="1"/>
    <n v="1"/>
    <n v="110706596"/>
    <n v="4826397.540000001"/>
    <n v="4355792.01"/>
    <n v="4711548.9899999984"/>
    <n v="13893738.539999999"/>
    <n v="0.12550054867552787"/>
  </r>
  <r>
    <n v="47091"/>
    <x v="36"/>
    <x v="0"/>
    <n v="2702"/>
    <x v="239"/>
    <x v="3"/>
    <n v="372000"/>
    <n v="6563597"/>
    <n v="765790.37000000011"/>
    <n v="537730.9600000002"/>
    <n v="436924.37000000011"/>
    <n v="1740445.7000000004"/>
    <n v="0.26516644760487285"/>
  </r>
  <r>
    <n v="41004"/>
    <x v="37"/>
    <x v="29"/>
    <n v="2718"/>
    <x v="240"/>
    <x v="0"/>
    <n v="26"/>
    <n v="9506076"/>
    <n v="2131739.9200000004"/>
    <n v="2200638.2799999979"/>
    <n v="373722.74000000011"/>
    <n v="4706100.9399999985"/>
    <n v="0.49506241481763857"/>
  </r>
  <r>
    <n v="47091"/>
    <x v="36"/>
    <x v="1"/>
    <n v="2726"/>
    <x v="241"/>
    <x v="37"/>
    <n v="1"/>
    <n v="24598500"/>
    <n v="1432264.81"/>
    <n v="1548879.2100000002"/>
    <n v="20560"/>
    <n v="3001704.0200000005"/>
    <n v="0.12202792934528531"/>
  </r>
  <r>
    <n v="47091"/>
    <x v="36"/>
    <x v="1"/>
    <n v="2732"/>
    <x v="242"/>
    <x v="74"/>
    <n v="1"/>
    <n v="17554000"/>
    <n v="0"/>
    <n v="0"/>
    <n v="0"/>
    <n v="0"/>
    <n v="0"/>
  </r>
  <r>
    <n v="47091"/>
    <x v="36"/>
    <x v="30"/>
    <n v="2740"/>
    <x v="243"/>
    <x v="42"/>
    <n v="12"/>
    <n v="157714"/>
    <n v="6460"/>
    <n v="0"/>
    <n v="0"/>
    <n v="6460"/>
    <n v="4.0960219130831761E-2"/>
  </r>
  <r>
    <n v="47091"/>
    <x v="36"/>
    <x v="1"/>
    <n v="2750"/>
    <x v="244"/>
    <x v="53"/>
    <n v="845"/>
    <n v="121433378"/>
    <n v="15497606.040000007"/>
    <n v="13383411.660000013"/>
    <n v="16030660.460000018"/>
    <n v="44911678.160000034"/>
    <n v="0.36984623914522113"/>
  </r>
  <r>
    <n v="26001"/>
    <x v="8"/>
    <x v="1"/>
    <n v="2783"/>
    <x v="245"/>
    <x v="1"/>
    <n v="1"/>
    <n v="42700000"/>
    <n v="5974189.6200000029"/>
    <n v="5989458.679999982"/>
    <n v="9012788.0400000177"/>
    <n v="20976436.340000004"/>
    <n v="0.49125143653395792"/>
  </r>
  <r>
    <n v="47001"/>
    <x v="16"/>
    <x v="1"/>
    <n v="2847"/>
    <x v="246"/>
    <x v="53"/>
    <n v="845"/>
    <n v="4381854"/>
    <n v="9615.8700000000008"/>
    <n v="2083734.35"/>
    <n v="417348.08"/>
    <n v="2510698.3000000003"/>
    <n v="0.57297625616919234"/>
  </r>
  <r>
    <n v="41003"/>
    <x v="35"/>
    <x v="1"/>
    <n v="2876"/>
    <x v="247"/>
    <x v="1"/>
    <n v="1"/>
    <n v="10844363"/>
    <n v="1867032.7699999986"/>
    <n v="1804015.890000002"/>
    <n v="1304283.9000000015"/>
    <n v="4975332.5600000024"/>
    <n v="0.45879435795352869"/>
  </r>
  <r>
    <n v="41003"/>
    <x v="35"/>
    <x v="0"/>
    <n v="2884"/>
    <x v="248"/>
    <x v="3"/>
    <n v="34"/>
    <n v="200000"/>
    <n v="0"/>
    <n v="0"/>
    <n v="0"/>
    <n v="0"/>
    <n v="0"/>
  </r>
  <r>
    <n v="41003"/>
    <x v="35"/>
    <x v="0"/>
    <n v="2888"/>
    <x v="249"/>
    <x v="2"/>
    <n v="1"/>
    <n v="32000"/>
    <n v="0"/>
    <n v="0"/>
    <n v="0"/>
    <n v="0"/>
    <n v="0"/>
  </r>
  <r>
    <n v="47001"/>
    <x v="16"/>
    <x v="1"/>
    <n v="2899"/>
    <x v="250"/>
    <x v="1"/>
    <n v="1"/>
    <n v="15562000"/>
    <n v="2669017.8200000012"/>
    <n v="1991173.1000000013"/>
    <n v="1795901.6699999997"/>
    <n v="6456092.5900000026"/>
    <n v="0.41486265197275429"/>
  </r>
  <r>
    <n v="44022"/>
    <x v="4"/>
    <x v="24"/>
    <n v="2967"/>
    <x v="251"/>
    <x v="73"/>
    <n v="15000"/>
    <n v="31116593"/>
    <n v="4377139.9200000027"/>
    <n v="4475959.8899999987"/>
    <n v="2981825.7399999956"/>
    <n v="11834925.549999997"/>
    <n v="0.38034130375391667"/>
  </r>
  <r>
    <n v="52002"/>
    <x v="19"/>
    <x v="1"/>
    <n v="3096"/>
    <x v="252"/>
    <x v="75"/>
    <n v="134000"/>
    <n v="670000000"/>
    <n v="139839781.28000009"/>
    <n v="138723661.24000004"/>
    <n v="154768956.5199998"/>
    <n v="433332399.0399999"/>
    <n v="0.64676477468656701"/>
  </r>
  <r>
    <n v="27025"/>
    <x v="38"/>
    <x v="0"/>
    <n v="3133"/>
    <x v="253"/>
    <x v="0"/>
    <n v="180"/>
    <n v="73137450"/>
    <n v="12563168.590000004"/>
    <n v="12482844.209999997"/>
    <n v="12526894.769999988"/>
    <n v="37572907.569999993"/>
    <n v="0.51373007358063472"/>
  </r>
  <r>
    <n v="45022"/>
    <x v="39"/>
    <x v="31"/>
    <n v="3176"/>
    <x v="254"/>
    <x v="6"/>
    <n v="480"/>
    <n v="4700000"/>
    <n v="671050.42000000004"/>
    <n v="789734.05999999959"/>
    <n v="616528.59999999974"/>
    <n v="2077313.0799999991"/>
    <n v="0.44198150638297856"/>
  </r>
  <r>
    <n v="41004"/>
    <x v="37"/>
    <x v="29"/>
    <n v="3200"/>
    <x v="255"/>
    <x v="2"/>
    <n v="2"/>
    <n v="94800"/>
    <n v="0"/>
    <n v="0"/>
    <n v="0"/>
    <n v="0"/>
    <n v="0"/>
  </r>
  <r>
    <n v="45022"/>
    <x v="39"/>
    <x v="31"/>
    <n v="3201"/>
    <x v="256"/>
    <x v="6"/>
    <n v="480"/>
    <n v="3158371"/>
    <n v="310509.96000000002"/>
    <n v="394688.66"/>
    <n v="467493.90999999992"/>
    <n v="1172692.5299999998"/>
    <n v="0.37129663677889641"/>
  </r>
  <r>
    <n v="41004"/>
    <x v="37"/>
    <x v="29"/>
    <n v="3204"/>
    <x v="257"/>
    <x v="1"/>
    <n v="1"/>
    <n v="3000000"/>
    <n v="453388.85999999993"/>
    <n v="381784.73000000027"/>
    <n v="50347.420000000013"/>
    <n v="885521.01000000024"/>
    <n v="0.29517367000000005"/>
  </r>
  <r>
    <n v="52002"/>
    <x v="19"/>
    <x v="1"/>
    <n v="3207"/>
    <x v="258"/>
    <x v="76"/>
    <n v="100"/>
    <n v="4000"/>
    <n v="0"/>
    <n v="0"/>
    <n v="0"/>
    <n v="0"/>
    <n v="0"/>
  </r>
  <r>
    <n v="52002"/>
    <x v="19"/>
    <x v="1"/>
    <n v="3218"/>
    <x v="259"/>
    <x v="76"/>
    <n v="100"/>
    <n v="4000"/>
    <n v="0"/>
    <n v="0"/>
    <n v="0"/>
    <n v="0"/>
    <n v="0"/>
  </r>
  <r>
    <n v="52002"/>
    <x v="19"/>
    <x v="1"/>
    <n v="3224"/>
    <x v="260"/>
    <x v="76"/>
    <n v="100"/>
    <n v="4000"/>
    <n v="0"/>
    <n v="0"/>
    <n v="0"/>
    <n v="0"/>
    <n v="0"/>
  </r>
  <r>
    <n v="52002"/>
    <x v="19"/>
    <x v="1"/>
    <n v="3236"/>
    <x v="261"/>
    <x v="76"/>
    <n v="100"/>
    <n v="48667000"/>
    <n v="21501557"/>
    <n v="14112000"/>
    <n v="6682000"/>
    <n v="42295557"/>
    <n v="0.86908083506277356"/>
  </r>
  <r>
    <n v="26022"/>
    <x v="6"/>
    <x v="0"/>
    <n v="3255"/>
    <x v="262"/>
    <x v="2"/>
    <n v="5"/>
    <n v="240000"/>
    <n v="0"/>
    <n v="0"/>
    <n v="0"/>
    <n v="0"/>
    <n v="0"/>
  </r>
  <r>
    <n v="41004"/>
    <x v="37"/>
    <x v="29"/>
    <n v="3262"/>
    <x v="263"/>
    <x v="53"/>
    <n v="26"/>
    <n v="518000"/>
    <n v="35405.319999999992"/>
    <n v="33091.620000000003"/>
    <n v="5022.1499999999987"/>
    <n v="73519.09"/>
    <n v="0.14192874517374518"/>
  </r>
  <r>
    <n v="52002"/>
    <x v="19"/>
    <x v="28"/>
    <n v="3267"/>
    <x v="264"/>
    <x v="77"/>
    <n v="800"/>
    <n v="9200000"/>
    <n v="1770554.3899999994"/>
    <n v="1397822.5"/>
    <n v="603332.30000000016"/>
    <n v="3771709.19"/>
    <n v="0.40996839021739129"/>
  </r>
  <r>
    <n v="52002"/>
    <x v="19"/>
    <x v="1"/>
    <n v="3297"/>
    <x v="265"/>
    <x v="78"/>
    <n v="1"/>
    <n v="111735000"/>
    <n v="24775321.819999985"/>
    <n v="18187960.810000002"/>
    <n v="29173500.929999989"/>
    <n v="72136783.559999973"/>
    <n v="0.64560597449322032"/>
  </r>
  <r>
    <n v="52002"/>
    <x v="19"/>
    <x v="1"/>
    <n v="3320"/>
    <x v="266"/>
    <x v="76"/>
    <n v="100"/>
    <n v="4000"/>
    <n v="0"/>
    <n v="0"/>
    <n v="0"/>
    <n v="0"/>
    <n v="0"/>
  </r>
  <r>
    <n v="52002"/>
    <x v="19"/>
    <x v="32"/>
    <n v="3368"/>
    <x v="267"/>
    <x v="79"/>
    <n v="13"/>
    <n v="2780162076"/>
    <n v="444297529.90999997"/>
    <n v="443028113.25"/>
    <n v="578619042.9799999"/>
    <n v="1465944686.1399999"/>
    <n v="0.52728749118438079"/>
  </r>
  <r>
    <n v="53023"/>
    <x v="40"/>
    <x v="0"/>
    <n v="3391"/>
    <x v="268"/>
    <x v="0"/>
    <n v="170"/>
    <n v="78133479"/>
    <n v="19257811.609999999"/>
    <n v="18385292.659999996"/>
    <n v="16811217.659999996"/>
    <n v="54454321.929999992"/>
    <n v="0.69693968100409287"/>
  </r>
  <r>
    <n v="44022"/>
    <x v="4"/>
    <x v="0"/>
    <n v="3451"/>
    <x v="269"/>
    <x v="2"/>
    <n v="100"/>
    <n v="2580000"/>
    <n v="668011.18000000005"/>
    <n v="429515.15"/>
    <n v="473840.19999999995"/>
    <n v="1571366.53"/>
    <n v="0.60905679457364337"/>
  </r>
  <r>
    <n v="45022"/>
    <x v="39"/>
    <x v="3"/>
    <n v="3526"/>
    <x v="270"/>
    <x v="6"/>
    <n v="240"/>
    <n v="4746262"/>
    <n v="18805.97"/>
    <n v="1788306.7300000002"/>
    <n v="1701794.59"/>
    <n v="3508907.29"/>
    <n v="0.73929911370253054"/>
  </r>
  <r>
    <n v="41001"/>
    <x v="30"/>
    <x v="1"/>
    <n v="3538"/>
    <x v="271"/>
    <x v="1"/>
    <n v="1"/>
    <n v="59737000"/>
    <n v="12038312.959999997"/>
    <n v="13078799.709999992"/>
    <n v="12279322.159999998"/>
    <n v="37396434.829999983"/>
    <n v="0.62601795922125292"/>
  </r>
  <r>
    <n v="53025"/>
    <x v="0"/>
    <x v="22"/>
    <n v="3548"/>
    <x v="272"/>
    <x v="58"/>
    <n v="150"/>
    <n v="105000000"/>
    <n v="2811918.2499999995"/>
    <n v="3060291.56"/>
    <n v="901932.61999999965"/>
    <n v="6774142.4299999997"/>
    <n v="6.4515642190476188E-2"/>
  </r>
  <r>
    <n v="52002"/>
    <x v="19"/>
    <x v="32"/>
    <n v="3562"/>
    <x v="273"/>
    <x v="79"/>
    <n v="17"/>
    <n v="6136033947"/>
    <n v="835911081.78999984"/>
    <n v="859330794.25"/>
    <n v="1053756695.6500006"/>
    <n v="2748998571.6900005"/>
    <n v="0.44800902267400716"/>
  </r>
  <r>
    <n v="41001"/>
    <x v="30"/>
    <x v="1"/>
    <n v="3596"/>
    <x v="274"/>
    <x v="53"/>
    <n v="350"/>
    <n v="2999169"/>
    <n v="489359.99999999959"/>
    <n v="427861.17999999959"/>
    <n v="360508.56"/>
    <n v="1277729.7399999993"/>
    <n v="0.42602792306802295"/>
  </r>
  <r>
    <n v="41001"/>
    <x v="30"/>
    <x v="0"/>
    <n v="3607"/>
    <x v="275"/>
    <x v="3"/>
    <n v="120"/>
    <n v="809831"/>
    <n v="2800"/>
    <n v="5799"/>
    <n v="325330.62"/>
    <n v="333929.62"/>
    <n v="0.41234482256174437"/>
  </r>
  <r>
    <n v="47092"/>
    <x v="41"/>
    <x v="1"/>
    <n v="3609"/>
    <x v="276"/>
    <x v="80"/>
    <n v="1"/>
    <n v="209686758"/>
    <n v="11969238.370000003"/>
    <n v="11467259.800000003"/>
    <n v="11385135.33"/>
    <n v="34821633.500000007"/>
    <n v="0.16606500969412674"/>
  </r>
  <r>
    <n v="41001"/>
    <x v="30"/>
    <x v="0"/>
    <n v="3613"/>
    <x v="277"/>
    <x v="2"/>
    <n v="6"/>
    <n v="139982"/>
    <n v="27625.919999999998"/>
    <n v="23466.57"/>
    <n v="15519.99"/>
    <n v="66612.479999999996"/>
    <n v="0.47586461116429252"/>
  </r>
  <r>
    <n v="47092"/>
    <x v="41"/>
    <x v="1"/>
    <n v="3626"/>
    <x v="278"/>
    <x v="81"/>
    <n v="210000"/>
    <n v="2838665268"/>
    <n v="407134143.19000077"/>
    <n v="480869010.11000085"/>
    <n v="541060177.32000124"/>
    <n v="1429063330.6200027"/>
    <n v="0.50342791266363662"/>
  </r>
  <r>
    <n v="52002"/>
    <x v="19"/>
    <x v="1"/>
    <n v="3635"/>
    <x v="279"/>
    <x v="76"/>
    <n v="100"/>
    <n v="12536904"/>
    <n v="9274803.3900000006"/>
    <n v="1890000"/>
    <n v="866345.60000000009"/>
    <n v="12031148.99"/>
    <n v="0.9596586996279145"/>
  </r>
  <r>
    <n v="44023"/>
    <x v="13"/>
    <x v="8"/>
    <n v="3698"/>
    <x v="280"/>
    <x v="1"/>
    <n v="1"/>
    <n v="82731554"/>
    <n v="22130163.350000054"/>
    <n v="25557609.880000129"/>
    <n v="9533775.5800000075"/>
    <n v="57221548.810000189"/>
    <n v="0.69165325735329697"/>
  </r>
  <r>
    <n v="26001"/>
    <x v="8"/>
    <x v="1"/>
    <n v="3711"/>
    <x v="281"/>
    <x v="53"/>
    <n v="400"/>
    <n v="6685000"/>
    <n v="1131950.3400000005"/>
    <n v="1122481.2099999995"/>
    <n v="1053039.0000000007"/>
    <n v="3307470.5500000007"/>
    <n v="0.49475999252056857"/>
  </r>
  <r>
    <n v="44023"/>
    <x v="13"/>
    <x v="8"/>
    <n v="3715"/>
    <x v="282"/>
    <x v="53"/>
    <n v="3130"/>
    <n v="19013227"/>
    <n v="5339047.1100000003"/>
    <n v="3405343.1900000004"/>
    <n v="4853674.8499999996"/>
    <n v="13598065.15"/>
    <n v="0.71518975447986821"/>
  </r>
  <r>
    <n v="44023"/>
    <x v="13"/>
    <x v="8"/>
    <n v="3724"/>
    <x v="283"/>
    <x v="46"/>
    <n v="1"/>
    <n v="157000"/>
    <n v="0"/>
    <n v="0"/>
    <n v="0"/>
    <n v="0"/>
    <n v="0"/>
  </r>
  <r>
    <n v="23021"/>
    <x v="42"/>
    <x v="0"/>
    <n v="3748"/>
    <x v="284"/>
    <x v="0"/>
    <n v="41"/>
    <n v="22497616"/>
    <n v="5358599.4099999983"/>
    <n v="5386590.9299999997"/>
    <n v="5497327.709999999"/>
    <n v="16242518.049999997"/>
    <n v="0.72196618743959351"/>
  </r>
  <r>
    <n v="44022"/>
    <x v="4"/>
    <x v="1"/>
    <n v="3781"/>
    <x v="285"/>
    <x v="53"/>
    <n v="386"/>
    <n v="24064400"/>
    <n v="6139469.8399999999"/>
    <n v="3433769.2699999996"/>
    <n v="5041201.6500000004"/>
    <n v="14614440.76"/>
    <n v="0.60730542876614413"/>
  </r>
  <r>
    <n v="23001"/>
    <x v="5"/>
    <x v="0"/>
    <n v="3806"/>
    <x v="286"/>
    <x v="2"/>
    <n v="16"/>
    <n v="800000"/>
    <n v="101860.94"/>
    <n v="94135.8"/>
    <n v="0"/>
    <n v="195996.74"/>
    <n v="0.24499592499999998"/>
  </r>
  <r>
    <n v="48091"/>
    <x v="23"/>
    <x v="21"/>
    <n v="3811"/>
    <x v="287"/>
    <x v="12"/>
    <n v="1"/>
    <n v="6000000"/>
    <n v="0"/>
    <n v="0"/>
    <n v="443614.16"/>
    <n v="443614.16"/>
    <n v="7.393569333333333E-2"/>
  </r>
  <r>
    <n v="23001"/>
    <x v="5"/>
    <x v="1"/>
    <n v="3816"/>
    <x v="288"/>
    <x v="1"/>
    <n v="1"/>
    <n v="14465600"/>
    <n v="2011674.0399999958"/>
    <n v="1923904.0200000014"/>
    <n v="2092844.5499999993"/>
    <n v="6028422.6099999966"/>
    <n v="0.41674196784094658"/>
  </r>
  <r>
    <n v="23001"/>
    <x v="5"/>
    <x v="1"/>
    <n v="3831"/>
    <x v="289"/>
    <x v="53"/>
    <n v="153"/>
    <n v="1535400"/>
    <n v="0"/>
    <n v="239253.05000000002"/>
    <n v="1140"/>
    <n v="240393.05000000002"/>
    <n v="0.1565670509313534"/>
  </r>
  <r>
    <n v="23001"/>
    <x v="5"/>
    <x v="0"/>
    <n v="3839"/>
    <x v="290"/>
    <x v="3"/>
    <n v="100"/>
    <n v="420000"/>
    <n v="0"/>
    <n v="18172"/>
    <n v="80"/>
    <n v="18252"/>
    <n v="4.3457142857142854E-2"/>
  </r>
  <r>
    <n v="53025"/>
    <x v="0"/>
    <x v="10"/>
    <n v="3844"/>
    <x v="291"/>
    <x v="82"/>
    <n v="9"/>
    <n v="9394000"/>
    <n v="1851063.4899999998"/>
    <n v="503930.17000000004"/>
    <n v="0"/>
    <n v="2354993.6599999997"/>
    <n v="0.25069125612092824"/>
  </r>
  <r>
    <n v="53023"/>
    <x v="40"/>
    <x v="1"/>
    <n v="3912"/>
    <x v="292"/>
    <x v="1"/>
    <n v="1"/>
    <n v="20655961"/>
    <n v="2359917.149999999"/>
    <n v="2519956.3899999997"/>
    <n v="2255515.83"/>
    <n v="7135389.3699999992"/>
    <n v="0.3454397193139549"/>
  </r>
  <r>
    <n v="27025"/>
    <x v="38"/>
    <x v="0"/>
    <n v="3913"/>
    <x v="293"/>
    <x v="2"/>
    <n v="14"/>
    <n v="394186"/>
    <n v="61090.960000000006"/>
    <n v="67903.95"/>
    <n v="72738.950000000012"/>
    <n v="201733.86000000002"/>
    <n v="0.51177327454551913"/>
  </r>
  <r>
    <n v="27025"/>
    <x v="38"/>
    <x v="1"/>
    <n v="3920"/>
    <x v="294"/>
    <x v="1"/>
    <n v="1"/>
    <n v="63317241"/>
    <n v="5326294.1900000032"/>
    <n v="3346906.7200000011"/>
    <n v="4679802.2900000028"/>
    <n v="13353003.200000007"/>
    <n v="0.21089047768205829"/>
  </r>
  <r>
    <n v="27025"/>
    <x v="38"/>
    <x v="1"/>
    <n v="3956"/>
    <x v="295"/>
    <x v="53"/>
    <n v="180"/>
    <n v="1476782"/>
    <n v="0"/>
    <n v="0"/>
    <n v="12390"/>
    <n v="12390"/>
    <n v="8.3898639067919306E-3"/>
  </r>
  <r>
    <n v="53023"/>
    <x v="40"/>
    <x v="0"/>
    <n v="3960"/>
    <x v="296"/>
    <x v="2"/>
    <n v="27"/>
    <n v="1277261"/>
    <n v="102035.86"/>
    <n v="95826.13"/>
    <n v="84989.900000000023"/>
    <n v="282851.89"/>
    <n v="0.22145191155135874"/>
  </r>
  <r>
    <n v="53023"/>
    <x v="40"/>
    <x v="0"/>
    <n v="4002"/>
    <x v="297"/>
    <x v="3"/>
    <n v="30"/>
    <n v="236516"/>
    <n v="0"/>
    <n v="0"/>
    <n v="0"/>
    <n v="0"/>
    <n v="0"/>
  </r>
  <r>
    <n v="16097"/>
    <x v="11"/>
    <x v="33"/>
    <n v="4072"/>
    <x v="298"/>
    <x v="83"/>
    <n v="15"/>
    <n v="86350000"/>
    <n v="6912855.8099999996"/>
    <n v="6604246.6700000083"/>
    <n v="12995356.480000021"/>
    <n v="26512458.960000031"/>
    <n v="0.30703484609148851"/>
  </r>
  <r>
    <n v="52001"/>
    <x v="18"/>
    <x v="1"/>
    <n v="4087"/>
    <x v="299"/>
    <x v="53"/>
    <n v="1200"/>
    <n v="50089610"/>
    <n v="9927307.5600000042"/>
    <n v="10468879.839999992"/>
    <n v="3143520.0599999935"/>
    <n v="23539707.459999993"/>
    <n v="0.46995190140230664"/>
  </r>
  <r>
    <n v="52001"/>
    <x v="18"/>
    <x v="0"/>
    <n v="4133"/>
    <x v="300"/>
    <x v="2"/>
    <n v="100"/>
    <n v="2738000"/>
    <n v="587542.31999999995"/>
    <n v="625170.65000000014"/>
    <n v="574491.34"/>
    <n v="1787204.31"/>
    <n v="0.65274079985390798"/>
  </r>
  <r>
    <n v="42001"/>
    <x v="27"/>
    <x v="1"/>
    <n v="4158"/>
    <x v="301"/>
    <x v="1"/>
    <n v="1"/>
    <n v="13340000"/>
    <n v="2105458.4699999997"/>
    <n v="1803668.89"/>
    <n v="1018854.9200000003"/>
    <n v="4927982.2799999993"/>
    <n v="0.36941396401799098"/>
  </r>
  <r>
    <n v="23022"/>
    <x v="9"/>
    <x v="0"/>
    <n v="4178"/>
    <x v="302"/>
    <x v="2"/>
    <n v="21"/>
    <n v="512388"/>
    <n v="108000"/>
    <n v="170141.27000000002"/>
    <n v="206764.52000000002"/>
    <n v="484905.79000000004"/>
    <n v="0.94636445428074045"/>
  </r>
  <r>
    <n v="53001"/>
    <x v="28"/>
    <x v="0"/>
    <n v="4205"/>
    <x v="303"/>
    <x v="2"/>
    <n v="2"/>
    <n v="64000"/>
    <n v="0"/>
    <n v="0"/>
    <n v="0"/>
    <n v="0"/>
    <n v="0"/>
  </r>
  <r>
    <n v="53001"/>
    <x v="28"/>
    <x v="1"/>
    <n v="4216"/>
    <x v="304"/>
    <x v="1"/>
    <n v="1"/>
    <n v="9000000"/>
    <n v="1474008.1199999987"/>
    <n v="1945110.6899999995"/>
    <n v="1621625.7999999984"/>
    <n v="5040744.6099999966"/>
    <n v="0.56008273444444412"/>
  </r>
  <r>
    <n v="23021"/>
    <x v="42"/>
    <x v="0"/>
    <n v="4302"/>
    <x v="305"/>
    <x v="2"/>
    <n v="5"/>
    <n v="120000"/>
    <n v="18109.330000000002"/>
    <n v="9078.98"/>
    <n v="12856.65"/>
    <n v="40044.959999999999"/>
    <n v="0.333708"/>
  </r>
  <r>
    <n v="23021"/>
    <x v="42"/>
    <x v="1"/>
    <n v="4324"/>
    <x v="306"/>
    <x v="1"/>
    <n v="1"/>
    <n v="14000000"/>
    <n v="2562141.8899999997"/>
    <n v="2288819.8499999987"/>
    <n v="2096396.5699999998"/>
    <n v="6947358.3099999987"/>
    <n v="0.49623987928571417"/>
  </r>
  <r>
    <n v="16085"/>
    <x v="43"/>
    <x v="33"/>
    <n v="4387"/>
    <x v="307"/>
    <x v="1"/>
    <n v="1"/>
    <n v="36163000"/>
    <n v="5615007.5300000003"/>
    <n v="6720334.2299998756"/>
    <n v="7487389.7099999199"/>
    <n v="19822731.469999794"/>
    <n v="0.54814953045930359"/>
  </r>
  <r>
    <n v="41003"/>
    <x v="35"/>
    <x v="1"/>
    <n v="4398"/>
    <x v="308"/>
    <x v="53"/>
    <n v="35"/>
    <n v="294845"/>
    <n v="28310.430000000008"/>
    <n v="0"/>
    <n v="0"/>
    <n v="28310.430000000008"/>
    <n v="9.6018009462599016E-2"/>
  </r>
  <r>
    <n v="16085"/>
    <x v="43"/>
    <x v="34"/>
    <n v="4423"/>
    <x v="309"/>
    <x v="0"/>
    <n v="2800"/>
    <n v="1288645000"/>
    <n v="316644957.84999985"/>
    <n v="316536508.36000019"/>
    <n v="340685090.75000006"/>
    <n v="973866556.96000004"/>
    <n v="0.75572912397130321"/>
  </r>
  <r>
    <n v="23023"/>
    <x v="15"/>
    <x v="1"/>
    <n v="4600"/>
    <x v="310"/>
    <x v="1"/>
    <n v="1"/>
    <n v="13820853"/>
    <n v="3063008.3300000005"/>
    <n v="2879234.709999999"/>
    <n v="2773085.3000000012"/>
    <n v="8715328.3399999999"/>
    <n v="0.63059265155341715"/>
  </r>
  <r>
    <n v="23023"/>
    <x v="15"/>
    <x v="0"/>
    <n v="4601"/>
    <x v="311"/>
    <x v="2"/>
    <n v="1"/>
    <n v="34000"/>
    <n v="0"/>
    <n v="0"/>
    <n v="0"/>
    <n v="0"/>
    <n v="0"/>
  </r>
  <r>
    <n v="23023"/>
    <x v="15"/>
    <x v="0"/>
    <n v="4602"/>
    <x v="312"/>
    <x v="3"/>
    <n v="47"/>
    <n v="280000"/>
    <n v="0"/>
    <n v="0"/>
    <n v="0"/>
    <n v="0"/>
    <n v="0"/>
  </r>
  <r>
    <n v="23023"/>
    <x v="15"/>
    <x v="1"/>
    <n v="4605"/>
    <x v="313"/>
    <x v="53"/>
    <n v="51"/>
    <n v="267000"/>
    <n v="6062.3"/>
    <n v="20188.52"/>
    <n v="10166"/>
    <n v="36416.82"/>
    <n v="0.13639258426966291"/>
  </r>
  <r>
    <n v="48091"/>
    <x v="23"/>
    <x v="0"/>
    <n v="4617"/>
    <x v="314"/>
    <x v="2"/>
    <n v="350"/>
    <n v="9515100"/>
    <n v="1885790.6800000002"/>
    <n v="2326277.5299999998"/>
    <n v="2361573.7599999998"/>
    <n v="6573641.9699999997"/>
    <n v="0.69086420216287792"/>
  </r>
  <r>
    <n v="23022"/>
    <x v="9"/>
    <x v="1"/>
    <n v="4627"/>
    <x v="315"/>
    <x v="1"/>
    <n v="1"/>
    <n v="41200000"/>
    <n v="11794041.820000013"/>
    <n v="10178173.209999986"/>
    <n v="12316799.250000007"/>
    <n v="34289014.280000009"/>
    <n v="0.83225762815533999"/>
  </r>
  <r>
    <n v="48091"/>
    <x v="23"/>
    <x v="1"/>
    <n v="4650"/>
    <x v="316"/>
    <x v="1"/>
    <n v="1"/>
    <n v="1111536300"/>
    <n v="114577447.43000023"/>
    <n v="140352140.18000004"/>
    <n v="187984737.77000025"/>
    <n v="442914325.38000047"/>
    <n v="0.39847041017014062"/>
  </r>
  <r>
    <n v="42001"/>
    <x v="27"/>
    <x v="1"/>
    <n v="4677"/>
    <x v="317"/>
    <x v="53"/>
    <n v="26"/>
    <n v="766200"/>
    <n v="17516.950000000004"/>
    <n v="33186.500000000015"/>
    <n v="38094.279999999992"/>
    <n v="88797.73000000001"/>
    <n v="0.11589367006003656"/>
  </r>
  <r>
    <n v="23021"/>
    <x v="42"/>
    <x v="1"/>
    <n v="4698"/>
    <x v="318"/>
    <x v="53"/>
    <n v="20"/>
    <n v="1200000"/>
    <n v="0"/>
    <n v="0"/>
    <n v="0"/>
    <n v="0"/>
    <n v="0"/>
  </r>
  <r>
    <n v="53023"/>
    <x v="40"/>
    <x v="35"/>
    <n v="4715"/>
    <x v="319"/>
    <x v="84"/>
    <n v="3000"/>
    <n v="12115000"/>
    <n v="2259792.11"/>
    <n v="2241361.2899999996"/>
    <n v="3451094.78"/>
    <n v="7952248.1799999997"/>
    <n v="0.65639687825010318"/>
  </r>
  <r>
    <n v="43001"/>
    <x v="12"/>
    <x v="0"/>
    <n v="4717"/>
    <x v="320"/>
    <x v="2"/>
    <n v="11"/>
    <n v="606258"/>
    <n v="77584.540000000008"/>
    <n v="59834.080000000002"/>
    <n v="12165.779999999999"/>
    <n v="149584.4"/>
    <n v="0.24673389876917087"/>
  </r>
  <r>
    <n v="43001"/>
    <x v="12"/>
    <x v="1"/>
    <n v="4730"/>
    <x v="321"/>
    <x v="1"/>
    <n v="1"/>
    <n v="1361897"/>
    <n v="154323.11999999994"/>
    <n v="140239.22000000003"/>
    <n v="125215.05999999988"/>
    <n v="419777.39999999985"/>
    <n v="0.3082299175341453"/>
  </r>
  <r>
    <n v="48091"/>
    <x v="23"/>
    <x v="1"/>
    <n v="4771"/>
    <x v="322"/>
    <x v="53"/>
    <n v="9600"/>
    <n v="65351699"/>
    <n v="796412.7"/>
    <n v="21385756.59"/>
    <n v="21158070.269999996"/>
    <n v="43340239.559999995"/>
    <n v="0.66318458774882039"/>
  </r>
  <r>
    <n v="23022"/>
    <x v="9"/>
    <x v="1"/>
    <n v="4775"/>
    <x v="323"/>
    <x v="53"/>
    <n v="40"/>
    <n v="243500"/>
    <n v="3439"/>
    <n v="0"/>
    <n v="0"/>
    <n v="3439"/>
    <n v="1.4123203285420945E-2"/>
  </r>
  <r>
    <n v="53001"/>
    <x v="28"/>
    <x v="0"/>
    <n v="4783"/>
    <x v="324"/>
    <x v="3"/>
    <n v="10"/>
    <n v="70000"/>
    <n v="0"/>
    <n v="0"/>
    <n v="0"/>
    <n v="0"/>
    <n v="0"/>
  </r>
  <r>
    <n v="42001"/>
    <x v="27"/>
    <x v="0"/>
    <n v="4812"/>
    <x v="325"/>
    <x v="3"/>
    <n v="10"/>
    <n v="200000"/>
    <n v="0"/>
    <n v="0"/>
    <n v="0"/>
    <n v="0"/>
    <n v="0"/>
  </r>
  <r>
    <n v="53023"/>
    <x v="40"/>
    <x v="1"/>
    <n v="4823"/>
    <x v="326"/>
    <x v="53"/>
    <n v="93"/>
    <n v="10844658"/>
    <n v="1049246.8600000001"/>
    <n v="1561495.9100000027"/>
    <n v="1661291.9500000002"/>
    <n v="4272034.7200000025"/>
    <n v="0.39392987035644672"/>
  </r>
  <r>
    <n v="45001"/>
    <x v="22"/>
    <x v="0"/>
    <n v="4824"/>
    <x v="327"/>
    <x v="2"/>
    <n v="200"/>
    <n v="9788000"/>
    <n v="311852.46999999997"/>
    <n v="403763.68999999994"/>
    <n v="474609.02999999997"/>
    <n v="1190225.19"/>
    <n v="0.1216004485083776"/>
  </r>
  <r>
    <n v="45001"/>
    <x v="22"/>
    <x v="1"/>
    <n v="4840"/>
    <x v="328"/>
    <x v="1"/>
    <n v="1"/>
    <n v="116978000"/>
    <n v="18008828.310000028"/>
    <n v="7414595.6799999829"/>
    <n v="17078722.510000009"/>
    <n v="42502146.500000015"/>
    <n v="0.36333452871480121"/>
  </r>
  <r>
    <n v="53023"/>
    <x v="40"/>
    <x v="35"/>
    <n v="4873"/>
    <x v="329"/>
    <x v="44"/>
    <n v="11040000"/>
    <n v="35311050"/>
    <n v="5122071.3100000024"/>
    <n v="6280552.160000002"/>
    <n v="5128009.7699999996"/>
    <n v="16530633.240000004"/>
    <n v="0.46814335002782426"/>
  </r>
  <r>
    <n v="45001"/>
    <x v="22"/>
    <x v="1"/>
    <n v="4944"/>
    <x v="330"/>
    <x v="53"/>
    <n v="10000"/>
    <n v="92000000"/>
    <n v="103021.87"/>
    <n v="79200"/>
    <n v="96313.17"/>
    <n v="278535.03999999998"/>
    <n v="3.0275547826086953E-3"/>
  </r>
  <r>
    <n v="53023"/>
    <x v="40"/>
    <x v="35"/>
    <n v="4953"/>
    <x v="331"/>
    <x v="19"/>
    <n v="3"/>
    <n v="1548889"/>
    <n v="0"/>
    <n v="0"/>
    <n v="66560"/>
    <n v="66560"/>
    <n v="4.2972737232945681E-2"/>
  </r>
  <r>
    <n v="45022"/>
    <x v="39"/>
    <x v="1"/>
    <n v="4975"/>
    <x v="332"/>
    <x v="53"/>
    <n v="2500"/>
    <n v="22081671"/>
    <n v="2136695.8700000015"/>
    <n v="2945818.8299999996"/>
    <n v="9352045.9600000028"/>
    <n v="14434560.660000004"/>
    <n v="0.65368968951670392"/>
  </r>
  <r>
    <n v="45022"/>
    <x v="39"/>
    <x v="0"/>
    <n v="5004"/>
    <x v="333"/>
    <x v="2"/>
    <n v="150"/>
    <n v="700000"/>
    <n v="0"/>
    <n v="0"/>
    <n v="0"/>
    <n v="0"/>
    <n v="0"/>
  </r>
  <r>
    <n v="27001"/>
    <x v="14"/>
    <x v="0"/>
    <n v="5024"/>
    <x v="334"/>
    <x v="2"/>
    <n v="14"/>
    <n v="410000"/>
    <n v="78183.94"/>
    <n v="87423.909999999989"/>
    <n v="108807.23999999999"/>
    <n v="274415.08999999997"/>
    <n v="0.66930509756097556"/>
  </r>
  <r>
    <n v="27001"/>
    <x v="14"/>
    <x v="1"/>
    <n v="5030"/>
    <x v="335"/>
    <x v="1"/>
    <n v="1"/>
    <n v="4804542"/>
    <n v="469016.82"/>
    <n v="475052.01999999984"/>
    <n v="345859.38999999978"/>
    <n v="1289928.2299999995"/>
    <n v="0.26848099777252432"/>
  </r>
  <r>
    <n v="27001"/>
    <x v="14"/>
    <x v="1"/>
    <n v="5039"/>
    <x v="336"/>
    <x v="53"/>
    <n v="150"/>
    <n v="497000"/>
    <n v="35906.280000000006"/>
    <n v="1968.5000000000002"/>
    <n v="1795.4"/>
    <n v="39670.180000000008"/>
    <n v="7.9819275653923563E-2"/>
  </r>
  <r>
    <n v="27024"/>
    <x v="1"/>
    <x v="0"/>
    <n v="5200"/>
    <x v="337"/>
    <x v="2"/>
    <n v="6"/>
    <n v="174800"/>
    <n v="6356.66"/>
    <n v="18303.330000000002"/>
    <n v="28201.66"/>
    <n v="52861.65"/>
    <n v="0.30241218535469111"/>
  </r>
  <r>
    <n v="27023"/>
    <x v="17"/>
    <x v="0"/>
    <n v="5202"/>
    <x v="338"/>
    <x v="2"/>
    <n v="10"/>
    <n v="236944"/>
    <n v="0"/>
    <n v="15680.050000000001"/>
    <n v="40586.730000000003"/>
    <n v="56266.780000000006"/>
    <n v="0.23746868458369913"/>
  </r>
  <r>
    <n v="27024"/>
    <x v="1"/>
    <x v="1"/>
    <n v="5234"/>
    <x v="339"/>
    <x v="1"/>
    <n v="1"/>
    <n v="11000000"/>
    <n v="1282054.83"/>
    <n v="1328130.2"/>
    <n v="1170386.9700000009"/>
    <n v="3780572.0000000009"/>
    <n v="0.34368836363636374"/>
  </r>
  <r>
    <n v="45021"/>
    <x v="2"/>
    <x v="1"/>
    <n v="5246"/>
    <x v="340"/>
    <x v="53"/>
    <n v="261"/>
    <n v="7012492"/>
    <n v="31418.69"/>
    <n v="31518.320000000003"/>
    <n v="127282.47"/>
    <n v="190219.48"/>
    <n v="2.7125803494677785E-2"/>
  </r>
  <r>
    <n v="27023"/>
    <x v="17"/>
    <x v="1"/>
    <n v="5253"/>
    <x v="341"/>
    <x v="1"/>
    <n v="1"/>
    <n v="30571893"/>
    <n v="4808977.9400000023"/>
    <n v="4317165.8199999966"/>
    <n v="3021605.5900000031"/>
    <n v="12147749.350000001"/>
    <n v="0.39735025076791947"/>
  </r>
  <r>
    <n v="44001"/>
    <x v="25"/>
    <x v="16"/>
    <n v="5258"/>
    <x v="342"/>
    <x v="53"/>
    <n v="30"/>
    <n v="782500"/>
    <n v="496.38"/>
    <n v="0"/>
    <n v="0"/>
    <n v="496.38"/>
    <n v="6.3435143769968055E-4"/>
  </r>
  <r>
    <n v="45022"/>
    <x v="39"/>
    <x v="31"/>
    <n v="5310"/>
    <x v="343"/>
    <x v="85"/>
    <n v="3000"/>
    <n v="45594246"/>
    <n v="11734809.4"/>
    <n v="12509669.090000002"/>
    <n v="13447199.209999999"/>
    <n v="37691677.700000003"/>
    <n v="0.82667619286872307"/>
  </r>
  <r>
    <n v="45022"/>
    <x v="39"/>
    <x v="31"/>
    <n v="5311"/>
    <x v="344"/>
    <x v="37"/>
    <n v="2400"/>
    <n v="23288714"/>
    <n v="1064399.98"/>
    <n v="1323845.8400000001"/>
    <n v="3634459.44"/>
    <n v="6022705.2599999998"/>
    <n v="0.25861046943167404"/>
  </r>
  <r>
    <n v="45022"/>
    <x v="39"/>
    <x v="31"/>
    <n v="5312"/>
    <x v="345"/>
    <x v="12"/>
    <n v="1"/>
    <n v="8000000"/>
    <n v="259952.22999999998"/>
    <n v="47397.33"/>
    <n v="0"/>
    <n v="307349.56"/>
    <n v="3.8418695000000003E-2"/>
  </r>
  <r>
    <n v="45022"/>
    <x v="39"/>
    <x v="31"/>
    <n v="5314"/>
    <x v="346"/>
    <x v="12"/>
    <n v="4"/>
    <n v="17944000"/>
    <n v="500384.94999999995"/>
    <n v="1938639.0000000005"/>
    <n v="263922.55"/>
    <n v="2702946.5"/>
    <n v="0.15063232835488186"/>
  </r>
  <r>
    <n v="45022"/>
    <x v="39"/>
    <x v="31"/>
    <n v="5315"/>
    <x v="347"/>
    <x v="12"/>
    <n v="3"/>
    <n v="14150000"/>
    <n v="2593311.9899999998"/>
    <n v="4738387.2"/>
    <n v="563774.11999999988"/>
    <n v="7895473.3099999996"/>
    <n v="0.55798397950530032"/>
  </r>
  <r>
    <n v="45022"/>
    <x v="39"/>
    <x v="31"/>
    <n v="5317"/>
    <x v="348"/>
    <x v="12"/>
    <n v="3"/>
    <n v="23870000"/>
    <n v="2409599.33"/>
    <n v="3482983.86"/>
    <n v="3527395.1100000003"/>
    <n v="9419978.3000000007"/>
    <n v="0.39463671135316297"/>
  </r>
  <r>
    <n v="45022"/>
    <x v="39"/>
    <x v="31"/>
    <n v="5318"/>
    <x v="349"/>
    <x v="12"/>
    <n v="2"/>
    <n v="19402352"/>
    <n v="1690829.24"/>
    <n v="3032796.29"/>
    <n v="64504.44"/>
    <n v="4788129.9700000007"/>
    <n v="0.24678090419140941"/>
  </r>
  <r>
    <n v="45022"/>
    <x v="39"/>
    <x v="31"/>
    <n v="5320"/>
    <x v="350"/>
    <x v="12"/>
    <n v="1"/>
    <n v="1900000"/>
    <n v="0"/>
    <n v="220346.13"/>
    <n v="547288.84000000008"/>
    <n v="767634.97000000009"/>
    <n v="0.40401840526315796"/>
  </r>
  <r>
    <n v="45022"/>
    <x v="39"/>
    <x v="31"/>
    <n v="5321"/>
    <x v="351"/>
    <x v="12"/>
    <n v="1"/>
    <n v="400000"/>
    <n v="0"/>
    <n v="132602.44"/>
    <n v="0"/>
    <n v="132602.44"/>
    <n v="0.33150610000000003"/>
  </r>
  <r>
    <n v="43001"/>
    <x v="12"/>
    <x v="1"/>
    <n v="5326"/>
    <x v="352"/>
    <x v="53"/>
    <n v="89"/>
    <n v="247820"/>
    <n v="5345"/>
    <n v="848"/>
    <n v="54875.18"/>
    <n v="61068.18"/>
    <n v="0.24642151561617304"/>
  </r>
  <r>
    <n v="27023"/>
    <x v="17"/>
    <x v="0"/>
    <n v="5331"/>
    <x v="353"/>
    <x v="3"/>
    <n v="74"/>
    <n v="300000"/>
    <n v="12300"/>
    <n v="10065"/>
    <n v="2100"/>
    <n v="24465"/>
    <n v="8.1549999999999997E-2"/>
  </r>
  <r>
    <n v="48091"/>
    <x v="23"/>
    <x v="1"/>
    <n v="5373"/>
    <x v="354"/>
    <x v="12"/>
    <n v="1"/>
    <n v="400000"/>
    <n v="0"/>
    <n v="0"/>
    <n v="0"/>
    <n v="0"/>
    <n v="0"/>
  </r>
  <r>
    <n v="48091"/>
    <x v="23"/>
    <x v="36"/>
    <n v="5429"/>
    <x v="355"/>
    <x v="86"/>
    <n v="3300010"/>
    <n v="1677369908"/>
    <n v="197532052.24999961"/>
    <n v="240039122.32000136"/>
    <n v="272319993.81000304"/>
    <n v="709891168.38000405"/>
    <n v="0.42321682593342674"/>
  </r>
  <r>
    <n v="45001"/>
    <x v="22"/>
    <x v="14"/>
    <n v="5582"/>
    <x v="356"/>
    <x v="3"/>
    <n v="600"/>
    <n v="10536720"/>
    <n v="193221.92000000004"/>
    <n v="302915.81000000006"/>
    <n v="180472.61000000002"/>
    <n v="676610.34000000008"/>
    <n v="6.4214512675671367E-2"/>
  </r>
  <r>
    <n v="45001"/>
    <x v="22"/>
    <x v="1"/>
    <n v="5599"/>
    <x v="357"/>
    <x v="87"/>
    <n v="1"/>
    <n v="27576000"/>
    <n v="608771.00999999966"/>
    <n v="587826.27000000293"/>
    <n v="606492.19999999995"/>
    <n v="1803089.4800000025"/>
    <n v="6.5386186539019536E-2"/>
  </r>
  <r>
    <n v="27021"/>
    <x v="21"/>
    <x v="1"/>
    <n v="5650"/>
    <x v="358"/>
    <x v="53"/>
    <n v="350"/>
    <n v="700000"/>
    <n v="0"/>
    <n v="0"/>
    <n v="0"/>
    <n v="0"/>
    <n v="0"/>
  </r>
  <r>
    <n v="53001"/>
    <x v="28"/>
    <x v="37"/>
    <n v="5693"/>
    <x v="359"/>
    <x v="88"/>
    <n v="4"/>
    <n v="31551000"/>
    <n v="1529152.23"/>
    <n v="3473512.38"/>
    <n v="1087825.2"/>
    <n v="6090489.8099999996"/>
    <n v="0.19303634781781875"/>
  </r>
  <r>
    <n v="53001"/>
    <x v="28"/>
    <x v="37"/>
    <n v="5697"/>
    <x v="360"/>
    <x v="89"/>
    <n v="4"/>
    <n v="23100000"/>
    <n v="4327503.9200000009"/>
    <n v="4139454.93"/>
    <n v="5401349.1099999985"/>
    <n v="13868307.960000001"/>
    <n v="0.60035965194805196"/>
  </r>
  <r>
    <n v="45022"/>
    <x v="39"/>
    <x v="0"/>
    <n v="5852"/>
    <x v="361"/>
    <x v="3"/>
    <n v="200"/>
    <n v="3636000"/>
    <n v="230659.6"/>
    <n v="415261.29000000004"/>
    <n v="480027.83999999985"/>
    <n v="1125948.73"/>
    <n v="0.30966686743674365"/>
  </r>
  <r>
    <n v="48091"/>
    <x v="23"/>
    <x v="36"/>
    <n v="5858"/>
    <x v="362"/>
    <x v="86"/>
    <n v="101641"/>
    <n v="49841000"/>
    <n v="9409756.7300000004"/>
    <n v="8554324.2999999989"/>
    <n v="11655765.74"/>
    <n v="29619846.770000003"/>
    <n v="0.5942867673200779"/>
  </r>
  <r>
    <n v="48091"/>
    <x v="23"/>
    <x v="36"/>
    <n v="5859"/>
    <x v="363"/>
    <x v="86"/>
    <n v="489001"/>
    <n v="36383200"/>
    <n v="7199967.7800000003"/>
    <n v="8924349.1600000001"/>
    <n v="12316323.15"/>
    <n v="28440640.090000004"/>
    <n v="0.78169704946238938"/>
  </r>
  <r>
    <n v="48091"/>
    <x v="23"/>
    <x v="36"/>
    <n v="5861"/>
    <x v="364"/>
    <x v="86"/>
    <n v="348001"/>
    <n v="93682000"/>
    <n v="16199995.050000001"/>
    <n v="19828439.120000001"/>
    <n v="21600000"/>
    <n v="57628434.170000002"/>
    <n v="0.61514948624068655"/>
  </r>
  <r>
    <n v="48091"/>
    <x v="23"/>
    <x v="36"/>
    <n v="5862"/>
    <x v="365"/>
    <x v="86"/>
    <n v="201001"/>
    <n v="26486000"/>
    <n v="4996034.21"/>
    <n v="3500000"/>
    <n v="6875000"/>
    <n v="15371034.210000001"/>
    <n v="0.5803456244808578"/>
  </r>
  <r>
    <n v="27021"/>
    <x v="21"/>
    <x v="0"/>
    <n v="5980"/>
    <x v="366"/>
    <x v="2"/>
    <n v="150"/>
    <n v="1550000"/>
    <n v="301083.49"/>
    <n v="461624.02"/>
    <n v="545094.56000000006"/>
    <n v="1307802.07"/>
    <n v="0.84374327096774193"/>
  </r>
  <r>
    <n v="52093"/>
    <x v="44"/>
    <x v="13"/>
    <n v="6231"/>
    <x v="367"/>
    <x v="6"/>
    <n v="160"/>
    <n v="222915000"/>
    <n v="1503524.69"/>
    <n v="0"/>
    <n v="0"/>
    <n v="1503524.69"/>
    <n v="6.7448340847408202E-3"/>
  </r>
  <r>
    <n v="52001"/>
    <x v="18"/>
    <x v="1"/>
    <n v="6237"/>
    <x v="368"/>
    <x v="1"/>
    <n v="1"/>
    <n v="151057308"/>
    <n v="39887783.789999977"/>
    <n v="16031479.869999969"/>
    <n v="13838416.270000052"/>
    <n v="69757679.929999992"/>
    <n v="0.46179612793046726"/>
  </r>
  <r>
    <n v="45001"/>
    <x v="22"/>
    <x v="38"/>
    <n v="6291"/>
    <x v="369"/>
    <x v="90"/>
    <n v="10000"/>
    <n v="25380000"/>
    <n v="749054.92"/>
    <n v="3287179.9499999993"/>
    <n v="5776698.0099999998"/>
    <n v="9812932.879999999"/>
    <n v="0.38664038140267926"/>
  </r>
  <r>
    <n v="45001"/>
    <x v="22"/>
    <x v="39"/>
    <n v="6302"/>
    <x v="370"/>
    <x v="85"/>
    <n v="66000"/>
    <n v="653900000"/>
    <n v="49258573.36999999"/>
    <n v="54072802.159999982"/>
    <n v="52982199.409999989"/>
    <n v="156313574.93999997"/>
    <n v="0.2390481341795381"/>
  </r>
  <r>
    <n v="16091"/>
    <x v="45"/>
    <x v="33"/>
    <n v="6359"/>
    <x v="371"/>
    <x v="91"/>
    <n v="10"/>
    <n v="89280000"/>
    <n v="5720052.459999999"/>
    <n v="13406400.519999988"/>
    <n v="23648253.959999997"/>
    <n v="42774706.939999983"/>
    <n v="0.47910738060035823"/>
  </r>
  <r>
    <n v="16091"/>
    <x v="45"/>
    <x v="33"/>
    <n v="6382"/>
    <x v="372"/>
    <x v="2"/>
    <n v="250"/>
    <n v="6700000"/>
    <n v="1376801.3800000001"/>
    <n v="1393569.5199999998"/>
    <n v="1460209.86"/>
    <n v="4230580.76"/>
    <n v="0.63142996417910446"/>
  </r>
  <r>
    <n v="3091"/>
    <x v="46"/>
    <x v="40"/>
    <n v="6386"/>
    <x v="373"/>
    <x v="92"/>
    <n v="1299.5999999999999"/>
    <n v="4533078"/>
    <n v="0"/>
    <n v="0"/>
    <n v="7517"/>
    <n v="7517"/>
    <n v="1.6582551634893553E-3"/>
  </r>
  <r>
    <n v="27092"/>
    <x v="47"/>
    <x v="5"/>
    <n v="6488"/>
    <x v="374"/>
    <x v="93"/>
    <n v="4"/>
    <n v="34906000"/>
    <n v="3899299.5999999996"/>
    <n v="2417485.8699999996"/>
    <n v="2981195.5199999996"/>
    <n v="9297980.9899999984"/>
    <n v="0.26637199879676843"/>
  </r>
  <r>
    <n v="4091"/>
    <x v="48"/>
    <x v="41"/>
    <n v="6499"/>
    <x v="375"/>
    <x v="94"/>
    <n v="100"/>
    <n v="31234119"/>
    <n v="943830.1"/>
    <n v="5525287.7000000002"/>
    <n v="1828399.17"/>
    <n v="8297516.9699999997"/>
    <n v="0.26565554706377342"/>
  </r>
  <r>
    <n v="27092"/>
    <x v="47"/>
    <x v="5"/>
    <n v="6500"/>
    <x v="376"/>
    <x v="50"/>
    <n v="400"/>
    <n v="1110000"/>
    <n v="53594.28"/>
    <n v="83132.290000000008"/>
    <n v="58286.459999999992"/>
    <n v="195013.03"/>
    <n v="0.17568741441441441"/>
  </r>
  <r>
    <n v="16091"/>
    <x v="45"/>
    <x v="33"/>
    <n v="6503"/>
    <x v="377"/>
    <x v="1"/>
    <n v="3"/>
    <n v="94000000"/>
    <n v="29498099.430000007"/>
    <n v="29695467.270000022"/>
    <n v="22281273.829999976"/>
    <n v="81474840.530000001"/>
    <n v="0.86675362265957445"/>
  </r>
  <r>
    <n v="27092"/>
    <x v="47"/>
    <x v="5"/>
    <n v="6516"/>
    <x v="378"/>
    <x v="17"/>
    <n v="1"/>
    <n v="15415000"/>
    <n v="2414000"/>
    <n v="1096500"/>
    <n v="860987.5"/>
    <n v="4371487.5"/>
    <n v="0.28358660395718455"/>
  </r>
  <r>
    <n v="4091"/>
    <x v="48"/>
    <x v="41"/>
    <n v="6518"/>
    <x v="379"/>
    <x v="95"/>
    <n v="140"/>
    <n v="4073726"/>
    <n v="251726.53"/>
    <n v="309220.34000000003"/>
    <n v="225898.24999999997"/>
    <n v="786845.12"/>
    <n v="0.19315121341003297"/>
  </r>
  <r>
    <n v="27092"/>
    <x v="47"/>
    <x v="5"/>
    <n v="6520"/>
    <x v="380"/>
    <x v="50"/>
    <n v="1"/>
    <n v="600000"/>
    <n v="0"/>
    <n v="0"/>
    <n v="0"/>
    <n v="0"/>
    <n v="0"/>
  </r>
  <r>
    <n v="16084"/>
    <x v="49"/>
    <x v="33"/>
    <n v="6524"/>
    <x v="381"/>
    <x v="2"/>
    <n v="400"/>
    <n v="10472500"/>
    <n v="2019329.7100000002"/>
    <n v="2215329.4899999998"/>
    <n v="2205808.3499999996"/>
    <n v="6440467.5499999998"/>
    <n v="0.61498854619240872"/>
  </r>
  <r>
    <n v="3091"/>
    <x v="46"/>
    <x v="40"/>
    <n v="6602"/>
    <x v="382"/>
    <x v="96"/>
    <n v="2"/>
    <n v="5193157"/>
    <n v="4150"/>
    <n v="10400"/>
    <n v="0"/>
    <n v="14550"/>
    <n v="2.8017639366574127E-3"/>
  </r>
  <r>
    <n v="3091"/>
    <x v="46"/>
    <x v="40"/>
    <n v="6604"/>
    <x v="383"/>
    <x v="92"/>
    <n v="5332"/>
    <n v="49855991"/>
    <n v="4958478.2"/>
    <n v="5577890.790000001"/>
    <n v="906899.19000000006"/>
    <n v="11443268.180000002"/>
    <n v="0.2295264410650267"/>
  </r>
  <r>
    <n v="16091"/>
    <x v="45"/>
    <x v="12"/>
    <n v="6605"/>
    <x v="384"/>
    <x v="0"/>
    <n v="12000"/>
    <n v="550320000"/>
    <n v="145217636.71999991"/>
    <n v="155955280.66999996"/>
    <n v="160626600.53999999"/>
    <n v="461799517.92999983"/>
    <n v="0.8391472560146821"/>
  </r>
  <r>
    <n v="4093"/>
    <x v="50"/>
    <x v="42"/>
    <n v="6614"/>
    <x v="385"/>
    <x v="97"/>
    <n v="100"/>
    <n v="47833798"/>
    <n v="6714024.8300000019"/>
    <n v="16713477.309999999"/>
    <n v="12315743.219999991"/>
    <n v="35743245.359999992"/>
    <n v="0.74723828870958542"/>
  </r>
  <r>
    <n v="3091"/>
    <x v="46"/>
    <x v="40"/>
    <n v="6640"/>
    <x v="386"/>
    <x v="92"/>
    <n v="3.7"/>
    <n v="12213"/>
    <n v="0"/>
    <n v="0"/>
    <n v="0"/>
    <n v="0"/>
    <n v="0"/>
  </r>
  <r>
    <n v="3091"/>
    <x v="46"/>
    <x v="40"/>
    <n v="6646"/>
    <x v="387"/>
    <x v="96"/>
    <n v="1"/>
    <n v="2469531"/>
    <n v="0"/>
    <n v="0"/>
    <n v="0"/>
    <n v="0"/>
    <n v="0"/>
  </r>
  <r>
    <n v="3091"/>
    <x v="46"/>
    <x v="40"/>
    <n v="6657"/>
    <x v="388"/>
    <x v="92"/>
    <n v="1773.8"/>
    <n v="6193513"/>
    <n v="0"/>
    <n v="0"/>
    <n v="0"/>
    <n v="0"/>
    <n v="0"/>
  </r>
  <r>
    <n v="53025"/>
    <x v="0"/>
    <x v="21"/>
    <n v="6661"/>
    <x v="389"/>
    <x v="24"/>
    <n v="10"/>
    <n v="15200000"/>
    <n v="116562.62"/>
    <n v="97442.92"/>
    <n v="2626227.0100000002"/>
    <n v="2840232.5500000003"/>
    <n v="0.18685740460526318"/>
  </r>
  <r>
    <n v="16084"/>
    <x v="49"/>
    <x v="12"/>
    <n v="6666"/>
    <x v="390"/>
    <x v="98"/>
    <n v="5503502"/>
    <n v="16774000"/>
    <n v="2547490.9500000002"/>
    <n v="3140700"/>
    <n v="2658324"/>
    <n v="8346514.9500000002"/>
    <n v="0.49758644032431143"/>
  </r>
  <r>
    <n v="3091"/>
    <x v="46"/>
    <x v="40"/>
    <n v="6668"/>
    <x v="391"/>
    <x v="61"/>
    <n v="1"/>
    <n v="8374412"/>
    <n v="713113.98"/>
    <n v="2719162.68"/>
    <n v="1564532.31"/>
    <n v="4996808.9700000007"/>
    <n v="0.59667579885011635"/>
  </r>
  <r>
    <n v="3091"/>
    <x v="46"/>
    <x v="40"/>
    <n v="6673"/>
    <x v="392"/>
    <x v="92"/>
    <n v="1123.6999999999998"/>
    <n v="3948212"/>
    <n v="0"/>
    <n v="2000"/>
    <n v="8042"/>
    <n v="10042"/>
    <n v="2.5434297854319879E-3"/>
  </r>
  <r>
    <n v="3091"/>
    <x v="46"/>
    <x v="40"/>
    <n v="6677"/>
    <x v="393"/>
    <x v="96"/>
    <n v="1"/>
    <n v="10000"/>
    <n v="0"/>
    <n v="0"/>
    <n v="0"/>
    <n v="0"/>
    <n v="0"/>
  </r>
  <r>
    <n v="3091"/>
    <x v="46"/>
    <x v="40"/>
    <n v="6679"/>
    <x v="394"/>
    <x v="92"/>
    <n v="123"/>
    <n v="517921"/>
    <n v="0"/>
    <n v="0"/>
    <n v="0"/>
    <n v="0"/>
    <n v="0"/>
  </r>
  <r>
    <n v="3091"/>
    <x v="46"/>
    <x v="40"/>
    <n v="6680"/>
    <x v="395"/>
    <x v="96"/>
    <n v="2"/>
    <n v="3754593"/>
    <n v="5450"/>
    <n v="31215.1"/>
    <n v="145894.82999999999"/>
    <n v="182559.93"/>
    <n v="4.8623094433937308E-2"/>
  </r>
  <r>
    <n v="3091"/>
    <x v="46"/>
    <x v="40"/>
    <n v="6684"/>
    <x v="396"/>
    <x v="92"/>
    <n v="2388.8000000000002"/>
    <n v="8225858"/>
    <n v="0"/>
    <n v="0"/>
    <n v="0"/>
    <n v="0"/>
    <n v="0"/>
  </r>
  <r>
    <n v="3091"/>
    <x v="46"/>
    <x v="40"/>
    <n v="6685"/>
    <x v="397"/>
    <x v="92"/>
    <n v="7180.4"/>
    <n v="17447409"/>
    <n v="5367481.38"/>
    <n v="10249755.429999998"/>
    <n v="26664.99"/>
    <n v="15643901.799999999"/>
    <n v="0.89663180361049588"/>
  </r>
  <r>
    <n v="3091"/>
    <x v="46"/>
    <x v="40"/>
    <n v="6686"/>
    <x v="398"/>
    <x v="96"/>
    <n v="1"/>
    <n v="233731"/>
    <n v="0"/>
    <n v="92012.440000000017"/>
    <n v="0"/>
    <n v="92012.440000000017"/>
    <n v="0.39366810564281168"/>
  </r>
  <r>
    <n v="3091"/>
    <x v="46"/>
    <x v="40"/>
    <n v="6687"/>
    <x v="399"/>
    <x v="92"/>
    <n v="1124.3"/>
    <n v="4274437"/>
    <n v="0"/>
    <n v="0"/>
    <n v="0"/>
    <n v="0"/>
    <n v="0"/>
  </r>
  <r>
    <n v="3091"/>
    <x v="46"/>
    <x v="40"/>
    <n v="6688"/>
    <x v="400"/>
    <x v="96"/>
    <n v="1"/>
    <n v="152316"/>
    <n v="0"/>
    <n v="90325.32"/>
    <n v="0"/>
    <n v="90325.32"/>
    <n v="0.59301268415662178"/>
  </r>
  <r>
    <n v="3091"/>
    <x v="46"/>
    <x v="40"/>
    <n v="6689"/>
    <x v="401"/>
    <x v="96"/>
    <n v="2"/>
    <n v="761789"/>
    <n v="0"/>
    <n v="0"/>
    <n v="218759.25"/>
    <n v="218759.25"/>
    <n v="0.28716514677948879"/>
  </r>
  <r>
    <n v="3091"/>
    <x v="46"/>
    <x v="40"/>
    <n v="6694"/>
    <x v="402"/>
    <x v="92"/>
    <n v="8763.2999999999993"/>
    <n v="31801504"/>
    <n v="758599.19"/>
    <n v="0"/>
    <n v="334916.26"/>
    <n v="1093515.45"/>
    <n v="3.4385652011930001E-2"/>
  </r>
  <r>
    <n v="16084"/>
    <x v="49"/>
    <x v="12"/>
    <n v="6750"/>
    <x v="403"/>
    <x v="0"/>
    <n v="3500"/>
    <n v="1926400000"/>
    <n v="468203987.48999989"/>
    <n v="486394913.82999998"/>
    <n v="516185217.25000024"/>
    <n v="1470784118.5700002"/>
    <n v="0.76348843364306485"/>
  </r>
  <r>
    <n v="16084"/>
    <x v="49"/>
    <x v="33"/>
    <n v="6753"/>
    <x v="404"/>
    <x v="1"/>
    <n v="1"/>
    <n v="62684465"/>
    <n v="8799873.8600000013"/>
    <n v="8785259.4700000286"/>
    <n v="12627209.909999948"/>
    <n v="30212343.239999976"/>
    <n v="0.48197497162973274"/>
  </r>
  <r>
    <n v="4001"/>
    <x v="51"/>
    <x v="42"/>
    <n v="6763"/>
    <x v="405"/>
    <x v="99"/>
    <n v="24"/>
    <n v="252123134"/>
    <n v="47568596.610000245"/>
    <n v="25539123.190000083"/>
    <n v="29288842.37000015"/>
    <n v="102396562.17000048"/>
    <n v="0.40613711461321306"/>
  </r>
  <r>
    <n v="4001"/>
    <x v="51"/>
    <x v="41"/>
    <n v="6765"/>
    <x v="406"/>
    <x v="100"/>
    <n v="2.2000000000000002"/>
    <n v="2173192510"/>
    <n v="491371263"/>
    <n v="529202908.68000007"/>
    <n v="563365201.69000018"/>
    <n v="1583939373.3700004"/>
    <n v="0.72885368695201347"/>
  </r>
  <r>
    <n v="4092"/>
    <x v="52"/>
    <x v="42"/>
    <n v="6766"/>
    <x v="407"/>
    <x v="101"/>
    <n v="4300"/>
    <n v="7348949"/>
    <n v="1932593.0299999998"/>
    <n v="1663222.4600000004"/>
    <n v="2685973.9799999981"/>
    <n v="6281789.4699999988"/>
    <n v="0.85478746280590578"/>
  </r>
  <r>
    <n v="27021"/>
    <x v="21"/>
    <x v="43"/>
    <n v="6774"/>
    <x v="408"/>
    <x v="11"/>
    <n v="20"/>
    <n v="155000"/>
    <n v="1272"/>
    <n v="0"/>
    <n v="7900"/>
    <n v="9172"/>
    <n v="5.91741935483871E-2"/>
  </r>
  <r>
    <n v="3001"/>
    <x v="53"/>
    <x v="44"/>
    <n v="6775"/>
    <x v="409"/>
    <x v="1"/>
    <n v="1"/>
    <n v="26485168"/>
    <n v="3975727.9100002679"/>
    <n v="64428.979999999974"/>
    <n v="0"/>
    <n v="4040156.8900002679"/>
    <n v="0.15254412922735727"/>
  </r>
  <r>
    <n v="3001"/>
    <x v="53"/>
    <x v="44"/>
    <n v="6777"/>
    <x v="410"/>
    <x v="0"/>
    <n v="7487"/>
    <n v="6000550991"/>
    <n v="1237736972.5700004"/>
    <n v="1460776407.410001"/>
    <n v="1493161215.0200014"/>
    <n v="4191674595.0000029"/>
    <n v="0.69854828353045206"/>
  </r>
  <r>
    <n v="3001"/>
    <x v="53"/>
    <x v="44"/>
    <n v="6779"/>
    <x v="411"/>
    <x v="48"/>
    <n v="417"/>
    <n v="2748800"/>
    <n v="0"/>
    <n v="0"/>
    <n v="0"/>
    <n v="0"/>
    <n v="0"/>
  </r>
  <r>
    <n v="3001"/>
    <x v="53"/>
    <x v="44"/>
    <n v="6780"/>
    <x v="412"/>
    <x v="48"/>
    <n v="1455"/>
    <n v="105096110"/>
    <n v="24618421.170000006"/>
    <n v="28922165.119999997"/>
    <n v="28066328.969999999"/>
    <n v="81606915.260000005"/>
    <n v="0.7764979622937519"/>
  </r>
  <r>
    <n v="3001"/>
    <x v="53"/>
    <x v="40"/>
    <n v="6781"/>
    <x v="413"/>
    <x v="3"/>
    <n v="57000"/>
    <n v="134048720"/>
    <n v="48316051.350000113"/>
    <n v="16552582.560000718"/>
    <n v="17405293.160000477"/>
    <n v="82273927.070001304"/>
    <n v="0.6137613777289429"/>
  </r>
  <r>
    <n v="3001"/>
    <x v="53"/>
    <x v="32"/>
    <n v="6782"/>
    <x v="414"/>
    <x v="102"/>
    <n v="12000"/>
    <n v="1266695552"/>
    <n v="115234279.55000004"/>
    <n v="167758903.49000001"/>
    <n v="215199632.80000004"/>
    <n v="498192815.84000015"/>
    <n v="0.39330114884622264"/>
  </r>
  <r>
    <n v="3001"/>
    <x v="53"/>
    <x v="44"/>
    <n v="6783"/>
    <x v="415"/>
    <x v="1"/>
    <n v="1"/>
    <n v="185730499"/>
    <n v="52273529.719999813"/>
    <n v="0"/>
    <n v="0"/>
    <n v="52273529.719999813"/>
    <n v="0.281448281254011"/>
  </r>
  <r>
    <n v="3001"/>
    <x v="53"/>
    <x v="44"/>
    <n v="6784"/>
    <x v="416"/>
    <x v="1"/>
    <n v="1"/>
    <n v="86068853"/>
    <n v="48404000.549999975"/>
    <n v="0"/>
    <n v="0"/>
    <n v="48404000.549999975"/>
    <n v="0.56238695954272766"/>
  </r>
  <r>
    <n v="3091"/>
    <x v="46"/>
    <x v="44"/>
    <n v="6785"/>
    <x v="417"/>
    <x v="1"/>
    <n v="1"/>
    <n v="162234574"/>
    <n v="95654882.769999877"/>
    <n v="88456.159999999989"/>
    <n v="0"/>
    <n v="95743338.929999873"/>
    <n v="0.59015372968526347"/>
  </r>
  <r>
    <n v="3091"/>
    <x v="46"/>
    <x v="44"/>
    <n v="6786"/>
    <x v="418"/>
    <x v="103"/>
    <n v="597"/>
    <n v="183815219"/>
    <n v="30567769.739999998"/>
    <n v="34663974.290000044"/>
    <n v="31379036.040000055"/>
    <n v="96610780.070000097"/>
    <n v="0.52558640462735617"/>
  </r>
  <r>
    <n v="53025"/>
    <x v="0"/>
    <x v="2"/>
    <n v="7070"/>
    <x v="419"/>
    <x v="12"/>
    <n v="800"/>
    <n v="58965260"/>
    <n v="670348.52"/>
    <n v="2585612.79"/>
    <n v="1057996.67"/>
    <n v="4313957.9800000004"/>
    <n v="7.31610100591433E-2"/>
  </r>
  <r>
    <n v="45001"/>
    <x v="22"/>
    <x v="38"/>
    <n v="7113"/>
    <x v="420"/>
    <x v="55"/>
    <n v="295"/>
    <n v="59109000"/>
    <n v="230240.92"/>
    <n v="4680243.4800000004"/>
    <n v="2542318.54"/>
    <n v="7452802.9400000004"/>
    <n v="0.12608575580706829"/>
  </r>
  <r>
    <n v="45001"/>
    <x v="22"/>
    <x v="14"/>
    <n v="7133"/>
    <x v="421"/>
    <x v="104"/>
    <n v="1000"/>
    <n v="9072800"/>
    <n v="0"/>
    <n v="0"/>
    <n v="0"/>
    <n v="0"/>
    <n v="0"/>
  </r>
  <r>
    <n v="27021"/>
    <x v="21"/>
    <x v="1"/>
    <n v="7277"/>
    <x v="422"/>
    <x v="1"/>
    <n v="800"/>
    <n v="59957947"/>
    <n v="7461292.7299999986"/>
    <n v="6102234.2400000095"/>
    <n v="10251920.150000021"/>
    <n v="23815447.120000027"/>
    <n v="0.39720251128678619"/>
  </r>
  <r>
    <n v="27092"/>
    <x v="47"/>
    <x v="5"/>
    <n v="7658"/>
    <x v="423"/>
    <x v="105"/>
    <n v="64"/>
    <n v="11708000"/>
    <n v="675320.37"/>
    <n v="819854.07000000007"/>
    <n v="553955"/>
    <n v="2049129.44"/>
    <n v="0.17501959685685001"/>
  </r>
  <r>
    <n v="45022"/>
    <x v="39"/>
    <x v="0"/>
    <n v="7856"/>
    <x v="424"/>
    <x v="0"/>
    <n v="2000"/>
    <n v="1298101700"/>
    <n v="282987155.82000011"/>
    <n v="301051264.65999943"/>
    <n v="336376088.48999989"/>
    <n v="920414508.96999943"/>
    <n v="0.70904653230944803"/>
  </r>
  <r>
    <n v="41002"/>
    <x v="20"/>
    <x v="0"/>
    <n v="7961"/>
    <x v="425"/>
    <x v="2"/>
    <n v="250"/>
    <n v="1855000"/>
    <n v="0"/>
    <n v="0"/>
    <n v="0"/>
    <n v="0"/>
    <n v="0"/>
  </r>
  <r>
    <n v="41002"/>
    <x v="20"/>
    <x v="1"/>
    <n v="7998"/>
    <x v="426"/>
    <x v="53"/>
    <n v="5"/>
    <n v="1210000"/>
    <n v="127156.84999999999"/>
    <n v="37853.879999999997"/>
    <n v="76727.129999999976"/>
    <n v="241737.85999999996"/>
    <n v="0.19978335537190078"/>
  </r>
  <r>
    <n v="27024"/>
    <x v="1"/>
    <x v="1"/>
    <n v="8003"/>
    <x v="427"/>
    <x v="53"/>
    <n v="130"/>
    <n v="22000000"/>
    <n v="4071198.3500000006"/>
    <n v="4791971.54"/>
    <n v="3635368.2399999998"/>
    <n v="12498538.130000001"/>
    <n v="0.56811536954545461"/>
  </r>
  <r>
    <n v="41002"/>
    <x v="20"/>
    <x v="1"/>
    <n v="8008"/>
    <x v="428"/>
    <x v="1"/>
    <n v="5"/>
    <n v="15300000"/>
    <n v="1508882.5800000005"/>
    <n v="1610452.0199999984"/>
    <n v="534748.76000000013"/>
    <n v="3654083.3599999989"/>
    <n v="0.2388289777777777"/>
  </r>
  <r>
    <n v="41002"/>
    <x v="20"/>
    <x v="1"/>
    <n v="8029"/>
    <x v="429"/>
    <x v="106"/>
    <n v="2500"/>
    <n v="9500000"/>
    <n v="1097682.0899999996"/>
    <n v="768080.60000000033"/>
    <n v="1296583.76"/>
    <n v="3162346.45"/>
    <n v="0.33287857368421053"/>
  </r>
  <r>
    <n v="41002"/>
    <x v="20"/>
    <x v="1"/>
    <n v="8036"/>
    <x v="430"/>
    <x v="106"/>
    <n v="6000"/>
    <n v="310000000"/>
    <n v="82404833.209999964"/>
    <n v="51200304.960000202"/>
    <n v="62613017.069999933"/>
    <n v="196218155.2400001"/>
    <n v="0.63296179109677453"/>
  </r>
  <r>
    <n v="41091"/>
    <x v="54"/>
    <x v="0"/>
    <n v="8083"/>
    <x v="431"/>
    <x v="2"/>
    <n v="250"/>
    <n v="13060000"/>
    <n v="2127151.6"/>
    <n v="2498811.56"/>
    <n v="2508466.5599999991"/>
    <n v="7134429.7199999988"/>
    <n v="0.54628098928024493"/>
  </r>
  <r>
    <n v="41091"/>
    <x v="54"/>
    <x v="0"/>
    <n v="8088"/>
    <x v="432"/>
    <x v="3"/>
    <n v="200"/>
    <n v="5795000"/>
    <n v="472880.20000000013"/>
    <n v="563694.80000000005"/>
    <n v="827527.58999999985"/>
    <n v="1864102.59"/>
    <n v="0.32167430371009492"/>
  </r>
  <r>
    <n v="41091"/>
    <x v="54"/>
    <x v="1"/>
    <n v="8094"/>
    <x v="433"/>
    <x v="53"/>
    <n v="10"/>
    <n v="18335000"/>
    <n v="1512365.04"/>
    <n v="3279647.3599999994"/>
    <n v="2309727.0499999989"/>
    <n v="7101739.4499999983"/>
    <n v="0.38733239432778827"/>
  </r>
  <r>
    <n v="41091"/>
    <x v="54"/>
    <x v="1"/>
    <n v="8100"/>
    <x v="434"/>
    <x v="1"/>
    <n v="1"/>
    <n v="51950000"/>
    <n v="5754913.6199999945"/>
    <n v="7433969.1699999832"/>
    <n v="10326917.160000021"/>
    <n v="23515799.949999996"/>
    <n v="0.45266217420596722"/>
  </r>
  <r>
    <n v="47022"/>
    <x v="10"/>
    <x v="1"/>
    <n v="8419"/>
    <x v="435"/>
    <x v="53"/>
    <n v="28"/>
    <n v="7493460"/>
    <n v="214551.90000000002"/>
    <n v="334477.71000000002"/>
    <n v="2215816.7600000007"/>
    <n v="2764846.370000001"/>
    <n v="0.36896792269525708"/>
  </r>
  <r>
    <n v="52023"/>
    <x v="7"/>
    <x v="11"/>
    <n v="8421"/>
    <x v="436"/>
    <x v="107"/>
    <n v="1"/>
    <n v="100000"/>
    <n v="0"/>
    <n v="0"/>
    <n v="0"/>
    <n v="0"/>
    <n v="0"/>
  </r>
  <r>
    <n v="26001"/>
    <x v="8"/>
    <x v="13"/>
    <n v="8450"/>
    <x v="437"/>
    <x v="108"/>
    <n v="498800"/>
    <n v="39974580"/>
    <n v="4708390.900000006"/>
    <n v="3802381.7300000014"/>
    <n v="2399342.6800000002"/>
    <n v="10910115.310000006"/>
    <n v="0.27292632743108258"/>
  </r>
  <r>
    <n v="27021"/>
    <x v="21"/>
    <x v="43"/>
    <n v="8470"/>
    <x v="438"/>
    <x v="109"/>
    <n v="2000"/>
    <n v="13737000"/>
    <n v="2670470.6799999997"/>
    <n v="6011613.080000001"/>
    <n v="2799900.49"/>
    <n v="11481984.250000002"/>
    <n v="0.83584365218024326"/>
  </r>
  <r>
    <n v="53001"/>
    <x v="28"/>
    <x v="1"/>
    <n v="8474"/>
    <x v="439"/>
    <x v="53"/>
    <n v="30"/>
    <n v="1805000"/>
    <n v="24360.680000000011"/>
    <n v="0"/>
    <n v="9790"/>
    <n v="34150.680000000008"/>
    <n v="1.8920044321329644E-2"/>
  </r>
  <r>
    <n v="23022"/>
    <x v="9"/>
    <x v="45"/>
    <n v="8523"/>
    <x v="440"/>
    <x v="12"/>
    <n v="1"/>
    <n v="2030000"/>
    <n v="0"/>
    <n v="0"/>
    <n v="0"/>
    <n v="0"/>
    <n v="0"/>
  </r>
  <r>
    <n v="53001"/>
    <x v="28"/>
    <x v="10"/>
    <n v="8575"/>
    <x v="441"/>
    <x v="55"/>
    <n v="295"/>
    <n v="409330725"/>
    <n v="115784276.60000001"/>
    <n v="70940850.440000013"/>
    <n v="57032332.320000008"/>
    <n v="243757459.36000001"/>
    <n v="0.59550247384923283"/>
  </r>
  <r>
    <n v="53001"/>
    <x v="28"/>
    <x v="4"/>
    <n v="8577"/>
    <x v="442"/>
    <x v="55"/>
    <n v="295"/>
    <n v="90730000"/>
    <n v="10268878.790000003"/>
    <n v="9420045.4600000009"/>
    <n v="6299093.8700000001"/>
    <n v="25988018.120000005"/>
    <n v="0.2864324712884383"/>
  </r>
  <r>
    <n v="53001"/>
    <x v="28"/>
    <x v="4"/>
    <n v="8579"/>
    <x v="443"/>
    <x v="55"/>
    <n v="295"/>
    <n v="185500000"/>
    <n v="25276923.789999999"/>
    <n v="23578324.939999998"/>
    <n v="5876730.9100000011"/>
    <n v="54731979.640000001"/>
    <n v="0.29505110318059302"/>
  </r>
  <r>
    <n v="48091"/>
    <x v="23"/>
    <x v="36"/>
    <n v="8641"/>
    <x v="444"/>
    <x v="110"/>
    <n v="1"/>
    <n v="736200"/>
    <n v="0"/>
    <n v="0"/>
    <n v="0"/>
    <n v="0"/>
    <n v="0"/>
  </r>
  <r>
    <n v="45021"/>
    <x v="2"/>
    <x v="0"/>
    <n v="8661"/>
    <x v="445"/>
    <x v="0"/>
    <n v="4000"/>
    <n v="668250000"/>
    <n v="161651872.83000004"/>
    <n v="167381949.47000006"/>
    <n v="177438428.41000009"/>
    <n v="506472250.71000016"/>
    <n v="0.75790834374859728"/>
  </r>
  <r>
    <n v="45001"/>
    <x v="22"/>
    <x v="14"/>
    <n v="8662"/>
    <x v="446"/>
    <x v="0"/>
    <n v="14214"/>
    <n v="3032300000"/>
    <n v="583617246.27999997"/>
    <n v="599057211.75999999"/>
    <n v="689292597.05000019"/>
    <n v="1871967055.0900002"/>
    <n v="0.61734229960426079"/>
  </r>
  <r>
    <n v="27023"/>
    <x v="17"/>
    <x v="1"/>
    <n v="8664"/>
    <x v="447"/>
    <x v="53"/>
    <n v="260"/>
    <n v="12842071"/>
    <n v="857782.0199999999"/>
    <n v="1018266.4299999997"/>
    <n v="1066452.8499999996"/>
    <n v="2942501.2999999993"/>
    <n v="0.22912981091601187"/>
  </r>
  <r>
    <n v="53025"/>
    <x v="0"/>
    <x v="10"/>
    <n v="8734"/>
    <x v="448"/>
    <x v="24"/>
    <n v="30"/>
    <n v="2000000"/>
    <n v="0"/>
    <n v="0"/>
    <n v="0"/>
    <n v="0"/>
    <n v="0"/>
  </r>
  <r>
    <n v="53025"/>
    <x v="0"/>
    <x v="10"/>
    <n v="8781"/>
    <x v="449"/>
    <x v="24"/>
    <n v="42"/>
    <n v="140000000"/>
    <n v="14532533.219999999"/>
    <n v="22377546.040000003"/>
    <n v="35714590.460000001"/>
    <n v="72624669.719999999"/>
    <n v="0.51874764085714287"/>
  </r>
  <r>
    <n v="45022"/>
    <x v="39"/>
    <x v="31"/>
    <n v="9111"/>
    <x v="450"/>
    <x v="12"/>
    <n v="2"/>
    <n v="14150000"/>
    <n v="2463828.0599999996"/>
    <n v="2569981.7699999996"/>
    <n v="21625.919999999998"/>
    <n v="5055435.7499999991"/>
    <n v="0.35727461130742044"/>
  </r>
  <r>
    <n v="53025"/>
    <x v="0"/>
    <x v="10"/>
    <n v="9156"/>
    <x v="451"/>
    <x v="24"/>
    <n v="20"/>
    <n v="400000"/>
    <n v="0"/>
    <n v="0"/>
    <n v="0"/>
    <n v="0"/>
    <n v="0"/>
  </r>
  <r>
    <n v="45022"/>
    <x v="39"/>
    <x v="31"/>
    <n v="9164"/>
    <x v="452"/>
    <x v="111"/>
    <n v="1"/>
    <n v="400000"/>
    <n v="0"/>
    <n v="0"/>
    <n v="0"/>
    <n v="0"/>
    <n v="0"/>
  </r>
  <r>
    <n v="53025"/>
    <x v="0"/>
    <x v="10"/>
    <n v="9190"/>
    <x v="453"/>
    <x v="12"/>
    <n v="1"/>
    <n v="400000"/>
    <n v="0"/>
    <n v="0"/>
    <n v="0"/>
    <n v="0"/>
    <n v="0"/>
  </r>
  <r>
    <n v="53025"/>
    <x v="0"/>
    <x v="10"/>
    <n v="9195"/>
    <x v="454"/>
    <x v="12"/>
    <n v="1"/>
    <n v="400000"/>
    <n v="0"/>
    <n v="0"/>
    <n v="0"/>
    <n v="0"/>
    <n v="0"/>
  </r>
  <r>
    <n v="53025"/>
    <x v="0"/>
    <x v="10"/>
    <n v="9200"/>
    <x v="455"/>
    <x v="24"/>
    <n v="50"/>
    <n v="400000"/>
    <n v="0"/>
    <n v="0"/>
    <n v="0"/>
    <n v="0"/>
    <n v="0"/>
  </r>
  <r>
    <n v="47093"/>
    <x v="55"/>
    <x v="1"/>
    <n v="9259"/>
    <x v="456"/>
    <x v="12"/>
    <n v="6"/>
    <n v="16060000"/>
    <n v="59500"/>
    <n v="266931.33"/>
    <n v="441535.11"/>
    <n v="767966.44"/>
    <n v="4.7818582814445822E-2"/>
  </r>
  <r>
    <n v="3091"/>
    <x v="46"/>
    <x v="40"/>
    <n v="9279"/>
    <x v="457"/>
    <x v="96"/>
    <n v="2"/>
    <n v="7803504"/>
    <n v="0"/>
    <n v="0"/>
    <n v="0"/>
    <n v="0"/>
    <n v="0"/>
  </r>
  <r>
    <n v="53025"/>
    <x v="0"/>
    <x v="10"/>
    <n v="9323"/>
    <x v="458"/>
    <x v="24"/>
    <n v="20"/>
    <n v="400000"/>
    <n v="0"/>
    <n v="0"/>
    <n v="0"/>
    <n v="0"/>
    <n v="0"/>
  </r>
  <r>
    <n v="53025"/>
    <x v="0"/>
    <x v="10"/>
    <n v="9324"/>
    <x v="459"/>
    <x v="24"/>
    <n v="22"/>
    <n v="400000"/>
    <n v="0"/>
    <n v="0"/>
    <n v="0"/>
    <n v="0"/>
    <n v="0"/>
  </r>
  <r>
    <n v="53025"/>
    <x v="0"/>
    <x v="10"/>
    <n v="9327"/>
    <x v="460"/>
    <x v="12"/>
    <n v="1"/>
    <n v="400000"/>
    <n v="0"/>
    <n v="0"/>
    <n v="0"/>
    <n v="0"/>
    <n v="0"/>
  </r>
  <r>
    <n v="53025"/>
    <x v="0"/>
    <x v="10"/>
    <n v="9339"/>
    <x v="461"/>
    <x v="22"/>
    <n v="11000"/>
    <n v="30000000"/>
    <n v="0"/>
    <n v="0"/>
    <n v="0"/>
    <n v="0"/>
    <n v="0"/>
  </r>
  <r>
    <n v="47076"/>
    <x v="56"/>
    <x v="28"/>
    <n v="9342"/>
    <x v="462"/>
    <x v="48"/>
    <n v="1420"/>
    <n v="877119300"/>
    <n v="164734464"/>
    <n v="202472593.54000002"/>
    <n v="223291444.56999993"/>
    <n v="590498502.1099999"/>
    <n v="0.67322484194567367"/>
  </r>
  <r>
    <n v="47076"/>
    <x v="56"/>
    <x v="28"/>
    <n v="9343"/>
    <x v="463"/>
    <x v="112"/>
    <n v="225"/>
    <n v="381910360"/>
    <n v="55735359.25"/>
    <n v="60659908.669999994"/>
    <n v="64491041.850000009"/>
    <n v="180886309.76999998"/>
    <n v="0.4736355142866509"/>
  </r>
  <r>
    <n v="45001"/>
    <x v="22"/>
    <x v="14"/>
    <n v="9344"/>
    <x v="464"/>
    <x v="0"/>
    <n v="500"/>
    <n v="112036000"/>
    <n v="0"/>
    <n v="0"/>
    <n v="0"/>
    <n v="0"/>
    <n v="0"/>
  </r>
  <r>
    <n v="47076"/>
    <x v="56"/>
    <x v="28"/>
    <n v="9345"/>
    <x v="465"/>
    <x v="48"/>
    <n v="16000"/>
    <n v="9092439247"/>
    <n v="2055340532.6900005"/>
    <n v="2194951206.0300007"/>
    <n v="2297427476.1499968"/>
    <n v="6547719214.869998"/>
    <n v="0.72012790374490343"/>
  </r>
  <r>
    <n v="47076"/>
    <x v="56"/>
    <x v="28"/>
    <n v="9346"/>
    <x v="466"/>
    <x v="48"/>
    <n v="270"/>
    <n v="171403464"/>
    <n v="32290769.659999996"/>
    <n v="33877332.660000004"/>
    <n v="35495581.960000001"/>
    <n v="101663684.28"/>
    <n v="0.59312502739151174"/>
  </r>
  <r>
    <n v="47076"/>
    <x v="56"/>
    <x v="28"/>
    <n v="9347"/>
    <x v="467"/>
    <x v="48"/>
    <n v="7000"/>
    <n v="1743650000"/>
    <n v="365757589"/>
    <n v="389139796.39000005"/>
    <n v="435752617.03999996"/>
    <n v="1190650002.4300001"/>
    <n v="0.68284919704642566"/>
  </r>
  <r>
    <n v="47076"/>
    <x v="56"/>
    <x v="28"/>
    <n v="9348"/>
    <x v="468"/>
    <x v="48"/>
    <n v="19300"/>
    <n v="4227547255"/>
    <n v="890547254.52000046"/>
    <n v="916110284.11999977"/>
    <n v="983076423.98000014"/>
    <n v="2789733962.6200004"/>
    <n v="0.65989421154796779"/>
  </r>
  <r>
    <n v="47076"/>
    <x v="56"/>
    <x v="28"/>
    <n v="9349"/>
    <x v="469"/>
    <x v="48"/>
    <n v="14000"/>
    <n v="2722140000"/>
    <n v="696586626.31000006"/>
    <n v="763200286.50000012"/>
    <n v="833150629.43999982"/>
    <n v="2292937542.25"/>
    <n v="0.84232902872372473"/>
  </r>
  <r>
    <n v="47076"/>
    <x v="56"/>
    <x v="28"/>
    <n v="9350"/>
    <x v="470"/>
    <x v="48"/>
    <n v="800"/>
    <n v="219802230"/>
    <n v="49802229.080000013"/>
    <n v="58677753.760000013"/>
    <n v="67681786.730000019"/>
    <n v="176161769.57000005"/>
    <n v="0.80145578855137212"/>
  </r>
  <r>
    <n v="47076"/>
    <x v="56"/>
    <x v="28"/>
    <n v="9354"/>
    <x v="471"/>
    <x v="48"/>
    <n v="29"/>
    <n v="6529000"/>
    <n v="1518961.7"/>
    <n v="1527036.03"/>
    <n v="0"/>
    <n v="3045997.73"/>
    <n v="0.46653357788328992"/>
  </r>
  <r>
    <n v="47076"/>
    <x v="56"/>
    <x v="28"/>
    <n v="9355"/>
    <x v="472"/>
    <x v="48"/>
    <n v="130"/>
    <n v="34746782"/>
    <n v="7536781.7799999993"/>
    <n v="8934723.0700000022"/>
    <n v="10218759.609999999"/>
    <n v="26690264.460000001"/>
    <n v="0.76813629705335018"/>
  </r>
  <r>
    <n v="47076"/>
    <x v="56"/>
    <x v="28"/>
    <n v="9356"/>
    <x v="473"/>
    <x v="48"/>
    <n v="650"/>
    <n v="278506000"/>
    <n v="60004483.989999987"/>
    <n v="65766480.310000002"/>
    <n v="76502966.11999999"/>
    <n v="202273930.41999996"/>
    <n v="0.72628212828448924"/>
  </r>
  <r>
    <n v="47076"/>
    <x v="56"/>
    <x v="28"/>
    <n v="9357"/>
    <x v="474"/>
    <x v="113"/>
    <n v="24"/>
    <n v="76900"/>
    <n v="0"/>
    <n v="0"/>
    <n v="0"/>
    <n v="0"/>
    <n v="0"/>
  </r>
  <r>
    <n v="47076"/>
    <x v="56"/>
    <x v="28"/>
    <n v="9358"/>
    <x v="475"/>
    <x v="48"/>
    <n v="768"/>
    <n v="660682500"/>
    <n v="125838299.20999998"/>
    <n v="162496751.58999997"/>
    <n v="168955104.03000006"/>
    <n v="457290154.83000004"/>
    <n v="0.69214812686880622"/>
  </r>
  <r>
    <n v="47076"/>
    <x v="56"/>
    <x v="28"/>
    <n v="9359"/>
    <x v="476"/>
    <x v="48"/>
    <n v="290"/>
    <n v="291822950"/>
    <n v="57556121.120000005"/>
    <n v="66369429.600000016"/>
    <n v="71160144.920000002"/>
    <n v="195085695.64000005"/>
    <n v="0.66850703702364755"/>
  </r>
  <r>
    <n v="47076"/>
    <x v="56"/>
    <x v="28"/>
    <n v="9360"/>
    <x v="477"/>
    <x v="81"/>
    <n v="13000"/>
    <n v="4187930000"/>
    <n v="808034414.53999972"/>
    <n v="815455456.43999946"/>
    <n v="808830488.03000009"/>
    <n v="2432320359.0099993"/>
    <n v="0.58079298340946461"/>
  </r>
  <r>
    <n v="53025"/>
    <x v="0"/>
    <x v="9"/>
    <n v="9364"/>
    <x v="478"/>
    <x v="18"/>
    <n v="680"/>
    <n v="39130000"/>
    <n v="3376420.88"/>
    <n v="2047785.9700000002"/>
    <n v="4659345.0600000015"/>
    <n v="10083551.91"/>
    <n v="0.25769363429593661"/>
  </r>
  <r>
    <n v="53025"/>
    <x v="0"/>
    <x v="10"/>
    <n v="9365"/>
    <x v="479"/>
    <x v="23"/>
    <n v="1500"/>
    <n v="30500000"/>
    <n v="0"/>
    <n v="0"/>
    <n v="0"/>
    <n v="0"/>
    <n v="0"/>
  </r>
  <r>
    <n v="53025"/>
    <x v="0"/>
    <x v="21"/>
    <n v="9367"/>
    <x v="480"/>
    <x v="7"/>
    <n v="1"/>
    <n v="428000000"/>
    <n v="68040773.949999988"/>
    <n v="91643482.929999992"/>
    <n v="78518166.239999995"/>
    <n v="238202423.12"/>
    <n v="0.55654771757009347"/>
  </r>
  <r>
    <n v="27001"/>
    <x v="14"/>
    <x v="46"/>
    <n v="9374"/>
    <x v="481"/>
    <x v="6"/>
    <n v="21"/>
    <n v="4312000"/>
    <n v="250000"/>
    <n v="432478.93"/>
    <n v="1297283.8799999999"/>
    <n v="1979762.8099999998"/>
    <n v="0.4591286665120593"/>
  </r>
  <r>
    <n v="48091"/>
    <x v="23"/>
    <x v="36"/>
    <n v="9375"/>
    <x v="482"/>
    <x v="114"/>
    <n v="22"/>
    <n v="21100000"/>
    <n v="2943754.7700000009"/>
    <n v="2763920.3200000008"/>
    <n v="3503241.3299999996"/>
    <n v="9210916.4200000018"/>
    <n v="0.43653632322274888"/>
  </r>
  <r>
    <n v="47076"/>
    <x v="56"/>
    <x v="28"/>
    <n v="9380"/>
    <x v="483"/>
    <x v="48"/>
    <n v="460"/>
    <n v="226555000"/>
    <n v="34753283.149999999"/>
    <n v="36046206.340000011"/>
    <n v="37768455.040000014"/>
    <n v="108567944.53000003"/>
    <n v="0.47921230840193346"/>
  </r>
  <r>
    <n v="27001"/>
    <x v="14"/>
    <x v="46"/>
    <n v="9419"/>
    <x v="484"/>
    <x v="6"/>
    <n v="21"/>
    <n v="2400000"/>
    <n v="885621.73"/>
    <n v="488157.8"/>
    <n v="176545.15"/>
    <n v="1550324.68"/>
    <n v="0.64596861666666661"/>
  </r>
  <r>
    <n v="26093"/>
    <x v="33"/>
    <x v="26"/>
    <n v="9459"/>
    <x v="485"/>
    <x v="115"/>
    <n v="92"/>
    <n v="28810000"/>
    <n v="386513.5"/>
    <n v="6119641.5400000028"/>
    <n v="2138895.48"/>
    <n v="8645050.5200000033"/>
    <n v="0.30007117389795224"/>
  </r>
  <r>
    <n v="26093"/>
    <x v="33"/>
    <x v="26"/>
    <n v="9462"/>
    <x v="486"/>
    <x v="64"/>
    <n v="20"/>
    <n v="2570836"/>
    <n v="140028.54"/>
    <n v="210577.74"/>
    <n v="141387.55000000002"/>
    <n v="491993.83000000007"/>
    <n v="0.19137503520255672"/>
  </r>
  <r>
    <n v="52001"/>
    <x v="18"/>
    <x v="47"/>
    <n v="9488"/>
    <x v="487"/>
    <x v="11"/>
    <n v="10"/>
    <n v="280000"/>
    <n v="0"/>
    <n v="0"/>
    <n v="0"/>
    <n v="0"/>
    <n v="0"/>
  </r>
  <r>
    <n v="41025"/>
    <x v="29"/>
    <x v="48"/>
    <n v="9539"/>
    <x v="488"/>
    <x v="116"/>
    <n v="100"/>
    <n v="9247413"/>
    <n v="0"/>
    <n v="0"/>
    <n v="0"/>
    <n v="0"/>
    <n v="0"/>
  </r>
  <r>
    <n v="41025"/>
    <x v="29"/>
    <x v="48"/>
    <n v="9540"/>
    <x v="489"/>
    <x v="116"/>
    <n v="100"/>
    <n v="37949295"/>
    <n v="0"/>
    <n v="0"/>
    <n v="0"/>
    <n v="0"/>
    <n v="0"/>
  </r>
  <r>
    <n v="41025"/>
    <x v="29"/>
    <x v="48"/>
    <n v="9544"/>
    <x v="490"/>
    <x v="116"/>
    <n v="100"/>
    <n v="48176619"/>
    <n v="0"/>
    <n v="0"/>
    <n v="0"/>
    <n v="0"/>
    <n v="0"/>
  </r>
  <r>
    <n v="41025"/>
    <x v="29"/>
    <x v="48"/>
    <n v="9546"/>
    <x v="491"/>
    <x v="116"/>
    <n v="100"/>
    <n v="28200065"/>
    <n v="0"/>
    <n v="0"/>
    <n v="0"/>
    <n v="0"/>
    <n v="0"/>
  </r>
  <r>
    <n v="41025"/>
    <x v="29"/>
    <x v="48"/>
    <n v="9547"/>
    <x v="492"/>
    <x v="116"/>
    <n v="100"/>
    <n v="9144861"/>
    <n v="0"/>
    <n v="0"/>
    <n v="0"/>
    <n v="0"/>
    <n v="0"/>
  </r>
  <r>
    <n v="41025"/>
    <x v="29"/>
    <x v="48"/>
    <n v="9549"/>
    <x v="493"/>
    <x v="116"/>
    <n v="100"/>
    <n v="37117351"/>
    <n v="0"/>
    <n v="0"/>
    <n v="0"/>
    <n v="0"/>
    <n v="0"/>
  </r>
  <r>
    <n v="41025"/>
    <x v="29"/>
    <x v="48"/>
    <n v="9559"/>
    <x v="494"/>
    <x v="116"/>
    <n v="100"/>
    <n v="55654968"/>
    <n v="0"/>
    <n v="0"/>
    <n v="0"/>
    <n v="0"/>
    <n v="0"/>
  </r>
  <r>
    <n v="41025"/>
    <x v="29"/>
    <x v="20"/>
    <n v="9573"/>
    <x v="495"/>
    <x v="116"/>
    <n v="100"/>
    <n v="13015972"/>
    <n v="0"/>
    <n v="0"/>
    <n v="0"/>
    <n v="0"/>
    <n v="0"/>
  </r>
  <r>
    <n v="41025"/>
    <x v="29"/>
    <x v="48"/>
    <n v="9575"/>
    <x v="496"/>
    <x v="116"/>
    <n v="100"/>
    <n v="47185925"/>
    <n v="0"/>
    <n v="0"/>
    <n v="0"/>
    <n v="0"/>
    <n v="0"/>
  </r>
  <r>
    <n v="41025"/>
    <x v="29"/>
    <x v="48"/>
    <n v="9576"/>
    <x v="497"/>
    <x v="116"/>
    <n v="100"/>
    <n v="25877982"/>
    <n v="0"/>
    <n v="0"/>
    <n v="0"/>
    <n v="0"/>
    <n v="0"/>
  </r>
  <r>
    <n v="41025"/>
    <x v="29"/>
    <x v="48"/>
    <n v="9581"/>
    <x v="498"/>
    <x v="116"/>
    <n v="100"/>
    <n v="35340319"/>
    <n v="0"/>
    <n v="0"/>
    <n v="0"/>
    <n v="0"/>
    <n v="0"/>
  </r>
  <r>
    <n v="41025"/>
    <x v="29"/>
    <x v="49"/>
    <n v="9586"/>
    <x v="499"/>
    <x v="54"/>
    <n v="100"/>
    <n v="26969790"/>
    <n v="0"/>
    <n v="0"/>
    <n v="0"/>
    <n v="0"/>
    <n v="0"/>
  </r>
  <r>
    <n v="41025"/>
    <x v="29"/>
    <x v="49"/>
    <n v="9589"/>
    <x v="500"/>
    <x v="54"/>
    <n v="100"/>
    <n v="18770300"/>
    <n v="0"/>
    <n v="0"/>
    <n v="0"/>
    <n v="0"/>
    <n v="0"/>
  </r>
  <r>
    <n v="41025"/>
    <x v="29"/>
    <x v="49"/>
    <n v="9592"/>
    <x v="501"/>
    <x v="38"/>
    <n v="20"/>
    <n v="2000000"/>
    <n v="0"/>
    <n v="0"/>
    <n v="0"/>
    <n v="0"/>
    <n v="0"/>
  </r>
  <r>
    <n v="41025"/>
    <x v="29"/>
    <x v="49"/>
    <n v="9593"/>
    <x v="502"/>
    <x v="38"/>
    <n v="130"/>
    <n v="42000000"/>
    <n v="0"/>
    <n v="0"/>
    <n v="0"/>
    <n v="0"/>
    <n v="0"/>
  </r>
  <r>
    <n v="41025"/>
    <x v="29"/>
    <x v="49"/>
    <n v="9594"/>
    <x v="503"/>
    <x v="54"/>
    <n v="100"/>
    <n v="55701200"/>
    <n v="0"/>
    <n v="0"/>
    <n v="0"/>
    <n v="0"/>
    <n v="0"/>
  </r>
  <r>
    <n v="41025"/>
    <x v="29"/>
    <x v="49"/>
    <n v="9595"/>
    <x v="504"/>
    <x v="54"/>
    <n v="100"/>
    <n v="78587683"/>
    <n v="0"/>
    <n v="0"/>
    <n v="0"/>
    <n v="0"/>
    <n v="0"/>
  </r>
  <r>
    <n v="41025"/>
    <x v="29"/>
    <x v="49"/>
    <n v="9596"/>
    <x v="505"/>
    <x v="54"/>
    <n v="100"/>
    <n v="6304000"/>
    <n v="0"/>
    <n v="0"/>
    <n v="0"/>
    <n v="0"/>
    <n v="0"/>
  </r>
  <r>
    <n v="41025"/>
    <x v="29"/>
    <x v="49"/>
    <n v="9597"/>
    <x v="506"/>
    <x v="54"/>
    <n v="100"/>
    <n v="6669000"/>
    <n v="0"/>
    <n v="0"/>
    <n v="0"/>
    <n v="0"/>
    <n v="0"/>
  </r>
  <r>
    <n v="41025"/>
    <x v="29"/>
    <x v="20"/>
    <n v="9606"/>
    <x v="507"/>
    <x v="12"/>
    <n v="1"/>
    <n v="400000"/>
    <n v="0"/>
    <n v="0"/>
    <n v="0"/>
    <n v="0"/>
    <n v="0"/>
  </r>
  <r>
    <n v="27024"/>
    <x v="1"/>
    <x v="0"/>
    <n v="9637"/>
    <x v="508"/>
    <x v="3"/>
    <n v="70"/>
    <n v="600000"/>
    <n v="0"/>
    <n v="7990"/>
    <n v="0"/>
    <n v="7990"/>
    <n v="1.3316666666666666E-2"/>
  </r>
  <r>
    <n v="47076"/>
    <x v="56"/>
    <x v="28"/>
    <n v="9659"/>
    <x v="509"/>
    <x v="81"/>
    <n v="100"/>
    <n v="65785000"/>
    <n v="13674615.059999997"/>
    <n v="14679883.170000006"/>
    <n v="17125824.09999999"/>
    <n v="45480322.329999998"/>
    <n v="0.69134791107395299"/>
  </r>
  <r>
    <n v="47076"/>
    <x v="56"/>
    <x v="28"/>
    <n v="9660"/>
    <x v="510"/>
    <x v="81"/>
    <n v="490"/>
    <n v="305260000"/>
    <n v="61587780.069999985"/>
    <n v="63243353.960000001"/>
    <n v="64103658.060000017"/>
    <n v="188934792.09"/>
    <n v="0.61893072164712049"/>
  </r>
  <r>
    <n v="47076"/>
    <x v="56"/>
    <x v="28"/>
    <n v="9661"/>
    <x v="511"/>
    <x v="81"/>
    <n v="110"/>
    <n v="141360000"/>
    <n v="27278185.229999997"/>
    <n v="27981046.160000004"/>
    <n v="29500501.649999991"/>
    <n v="84759733.039999992"/>
    <n v="0.59960195981890207"/>
  </r>
  <r>
    <n v="47076"/>
    <x v="56"/>
    <x v="28"/>
    <n v="9662"/>
    <x v="512"/>
    <x v="81"/>
    <n v="385"/>
    <n v="235858000"/>
    <n v="48737937.109999992"/>
    <n v="51429454.799999997"/>
    <n v="51085370.380000025"/>
    <n v="151252762.29000002"/>
    <n v="0.64128739449160099"/>
  </r>
  <r>
    <n v="47076"/>
    <x v="56"/>
    <x v="28"/>
    <n v="9663"/>
    <x v="513"/>
    <x v="48"/>
    <n v="365"/>
    <n v="96730000"/>
    <n v="12772849.759999998"/>
    <n v="19274431.409999996"/>
    <n v="4268484.4800000004"/>
    <n v="36315765.649999991"/>
    <n v="0.37543436007443393"/>
  </r>
  <r>
    <n v="45001"/>
    <x v="22"/>
    <x v="50"/>
    <n v="9759"/>
    <x v="514"/>
    <x v="117"/>
    <n v="1084"/>
    <n v="43352000"/>
    <n v="7609143.2000000039"/>
    <n v="7776701.7799999947"/>
    <n v="8107025.6899999967"/>
    <n v="23492870.669999994"/>
    <n v="0.54190973126960684"/>
  </r>
  <r>
    <n v="45001"/>
    <x v="22"/>
    <x v="39"/>
    <n v="9785"/>
    <x v="515"/>
    <x v="85"/>
    <n v="19000"/>
    <n v="183840000"/>
    <n v="10886840.85"/>
    <n v="10818761.720000006"/>
    <n v="12480346.240000006"/>
    <n v="34185948.810000017"/>
    <n v="0.18595489996736303"/>
  </r>
  <r>
    <n v="27092"/>
    <x v="47"/>
    <x v="5"/>
    <n v="9927"/>
    <x v="516"/>
    <x v="60"/>
    <n v="10"/>
    <n v="1716000"/>
    <n v="1695343.5000000007"/>
    <n v="0"/>
    <n v="0"/>
    <n v="1695343.5000000007"/>
    <n v="0.98796241258741302"/>
  </r>
  <r>
    <n v="47022"/>
    <x v="10"/>
    <x v="28"/>
    <n v="9967"/>
    <x v="517"/>
    <x v="48"/>
    <n v="100"/>
    <n v="2004600"/>
    <n v="3492.0299999999997"/>
    <n v="0"/>
    <n v="17036.84"/>
    <n v="20528.87"/>
    <n v="1.0240880973760351E-2"/>
  </r>
  <r>
    <n v="69001"/>
    <x v="57"/>
    <x v="51"/>
    <n v="9999"/>
    <x v="518"/>
    <x v="106"/>
    <n v="1"/>
    <n v="4000000"/>
    <n v="0"/>
    <n v="0"/>
    <n v="0"/>
    <n v="0"/>
    <n v="0"/>
  </r>
  <r>
    <n v="52002"/>
    <x v="19"/>
    <x v="1"/>
    <n v="10033"/>
    <x v="519"/>
    <x v="76"/>
    <n v="100"/>
    <n v="4000"/>
    <n v="0"/>
    <n v="0"/>
    <n v="0"/>
    <n v="0"/>
    <n v="0"/>
  </r>
  <r>
    <n v="53001"/>
    <x v="28"/>
    <x v="37"/>
    <n v="10059"/>
    <x v="520"/>
    <x v="88"/>
    <n v="1"/>
    <n v="3822000"/>
    <n v="1318982.0800000003"/>
    <n v="0"/>
    <n v="0"/>
    <n v="1318982.0800000003"/>
    <n v="0.3451025850340137"/>
  </r>
  <r>
    <n v="53025"/>
    <x v="0"/>
    <x v="10"/>
    <n v="10068"/>
    <x v="521"/>
    <x v="24"/>
    <n v="11"/>
    <n v="400000"/>
    <n v="0"/>
    <n v="0"/>
    <n v="0"/>
    <n v="0"/>
    <n v="0"/>
  </r>
  <r>
    <n v="41021"/>
    <x v="58"/>
    <x v="52"/>
    <n v="10083"/>
    <x v="522"/>
    <x v="118"/>
    <n v="7"/>
    <n v="48100000"/>
    <n v="0"/>
    <n v="0"/>
    <n v="0"/>
    <n v="0"/>
    <n v="0"/>
  </r>
  <r>
    <n v="4001"/>
    <x v="51"/>
    <x v="42"/>
    <n v="10117"/>
    <x v="523"/>
    <x v="119"/>
    <n v="40"/>
    <n v="50447659"/>
    <n v="4335744.5500000073"/>
    <n v="7642826.9999999925"/>
    <n v="18865776.829999998"/>
    <n v="30844348.379999999"/>
    <n v="0.61141287804851363"/>
  </r>
  <r>
    <n v="53025"/>
    <x v="0"/>
    <x v="4"/>
    <n v="10121"/>
    <x v="524"/>
    <x v="12"/>
    <n v="40"/>
    <n v="8500000"/>
    <n v="387238.59"/>
    <n v="0"/>
    <n v="0"/>
    <n v="387238.59"/>
    <n v="4.5557481176470592E-2"/>
  </r>
  <r>
    <n v="53025"/>
    <x v="0"/>
    <x v="4"/>
    <n v="10129"/>
    <x v="525"/>
    <x v="12"/>
    <n v="30"/>
    <n v="3500000"/>
    <n v="0"/>
    <n v="319555.21999999997"/>
    <n v="304842.38"/>
    <n v="624397.6"/>
    <n v="0.17839931428571429"/>
  </r>
  <r>
    <n v="53025"/>
    <x v="0"/>
    <x v="4"/>
    <n v="10131"/>
    <x v="526"/>
    <x v="10"/>
    <n v="8"/>
    <n v="2000000"/>
    <n v="832213.60000000009"/>
    <n v="0"/>
    <n v="0"/>
    <n v="832213.60000000009"/>
    <n v="0.41610680000000005"/>
  </r>
  <r>
    <n v="27021"/>
    <x v="21"/>
    <x v="43"/>
    <n v="10154"/>
    <x v="527"/>
    <x v="120"/>
    <n v="80000"/>
    <n v="9700000"/>
    <n v="433715.48000000016"/>
    <n v="1360133.0099999998"/>
    <n v="2411390.73"/>
    <n v="4205239.22"/>
    <n v="0.43352981649484534"/>
  </r>
  <r>
    <n v="27001"/>
    <x v="14"/>
    <x v="46"/>
    <n v="10180"/>
    <x v="528"/>
    <x v="121"/>
    <n v="1"/>
    <n v="3000000"/>
    <n v="727649.95000000042"/>
    <n v="778188.78000000014"/>
    <n v="752281.82999999984"/>
    <n v="2258120.5600000005"/>
    <n v="0.75270685333333354"/>
  </r>
  <r>
    <n v="41025"/>
    <x v="29"/>
    <x v="48"/>
    <n v="10184"/>
    <x v="529"/>
    <x v="116"/>
    <n v="100"/>
    <n v="22168796"/>
    <n v="0"/>
    <n v="0"/>
    <n v="0"/>
    <n v="0"/>
    <n v="0"/>
  </r>
  <r>
    <n v="41025"/>
    <x v="29"/>
    <x v="48"/>
    <n v="10185"/>
    <x v="530"/>
    <x v="116"/>
    <n v="100"/>
    <n v="5794313"/>
    <n v="0"/>
    <n v="0"/>
    <n v="0"/>
    <n v="0"/>
    <n v="0"/>
  </r>
  <r>
    <n v="41025"/>
    <x v="29"/>
    <x v="48"/>
    <n v="10186"/>
    <x v="531"/>
    <x v="116"/>
    <n v="100"/>
    <n v="5343996"/>
    <n v="0"/>
    <n v="0"/>
    <n v="0"/>
    <n v="0"/>
    <n v="0"/>
  </r>
  <r>
    <n v="45001"/>
    <x v="22"/>
    <x v="38"/>
    <n v="10206"/>
    <x v="532"/>
    <x v="90"/>
    <n v="575000"/>
    <n v="665766000"/>
    <n v="140013331.13000011"/>
    <n v="162480008.51999998"/>
    <n v="142595571.57000014"/>
    <n v="445088911.22000027"/>
    <n v="0.66853655972218506"/>
  </r>
  <r>
    <n v="53001"/>
    <x v="28"/>
    <x v="10"/>
    <n v="10209"/>
    <x v="533"/>
    <x v="39"/>
    <n v="2"/>
    <n v="6710000"/>
    <n v="874713.38"/>
    <n v="1269423.9099999997"/>
    <n v="1937299.7800000003"/>
    <n v="4081437.07"/>
    <n v="0.60826185842026825"/>
  </r>
  <r>
    <n v="53025"/>
    <x v="0"/>
    <x v="10"/>
    <n v="10211"/>
    <x v="534"/>
    <x v="24"/>
    <n v="90"/>
    <n v="400000"/>
    <n v="0"/>
    <n v="0"/>
    <n v="0"/>
    <n v="0"/>
    <n v="0"/>
  </r>
  <r>
    <n v="52002"/>
    <x v="19"/>
    <x v="1"/>
    <n v="10216"/>
    <x v="535"/>
    <x v="76"/>
    <n v="100"/>
    <n v="35906000"/>
    <n v="9905880.9100000001"/>
    <n v="4539120.01"/>
    <n v="4854000"/>
    <n v="19299000.920000002"/>
    <n v="0.53748679663565979"/>
  </r>
  <r>
    <n v="47001"/>
    <x v="16"/>
    <x v="47"/>
    <n v="10221"/>
    <x v="536"/>
    <x v="39"/>
    <n v="1"/>
    <n v="11000000"/>
    <n v="0"/>
    <n v="0"/>
    <n v="0"/>
    <n v="0"/>
    <n v="0"/>
  </r>
  <r>
    <n v="41025"/>
    <x v="29"/>
    <x v="48"/>
    <n v="10237"/>
    <x v="537"/>
    <x v="116"/>
    <n v="100"/>
    <n v="28690782"/>
    <n v="0"/>
    <n v="0"/>
    <n v="0"/>
    <n v="0"/>
    <n v="0"/>
  </r>
  <r>
    <n v="47092"/>
    <x v="41"/>
    <x v="1"/>
    <n v="10258"/>
    <x v="538"/>
    <x v="53"/>
    <n v="103"/>
    <n v="35195717"/>
    <n v="7464"/>
    <n v="304956.05"/>
    <n v="438961.87999999995"/>
    <n v="751381.92999999993"/>
    <n v="2.1348675181130702E-2"/>
  </r>
  <r>
    <n v="44022"/>
    <x v="4"/>
    <x v="53"/>
    <n v="10261"/>
    <x v="539"/>
    <x v="122"/>
    <n v="40"/>
    <n v="3008862"/>
    <n v="1830075.5599999998"/>
    <n v="0"/>
    <n v="0"/>
    <n v="1830075.5599999998"/>
    <n v="0.60822847973752192"/>
  </r>
  <r>
    <n v="27021"/>
    <x v="21"/>
    <x v="53"/>
    <n v="10264"/>
    <x v="540"/>
    <x v="123"/>
    <n v="3"/>
    <n v="2000000"/>
    <n v="768374.1399999999"/>
    <n v="155914.78999999998"/>
    <n v="0"/>
    <n v="924288.92999999993"/>
    <n v="0.46214446499999995"/>
  </r>
  <r>
    <n v="41002"/>
    <x v="20"/>
    <x v="1"/>
    <n v="10271"/>
    <x v="541"/>
    <x v="106"/>
    <n v="5"/>
    <n v="800000"/>
    <n v="9113.23"/>
    <n v="0"/>
    <n v="0"/>
    <n v="9113.23"/>
    <n v="1.13915375E-2"/>
  </r>
  <r>
    <n v="41025"/>
    <x v="29"/>
    <x v="48"/>
    <n v="10272"/>
    <x v="542"/>
    <x v="116"/>
    <n v="100"/>
    <n v="112209713"/>
    <n v="0"/>
    <n v="0"/>
    <n v="0"/>
    <n v="0"/>
    <n v="0"/>
  </r>
  <r>
    <n v="41025"/>
    <x v="29"/>
    <x v="48"/>
    <n v="10273"/>
    <x v="543"/>
    <x v="116"/>
    <n v="100"/>
    <n v="61428496"/>
    <n v="0"/>
    <n v="0"/>
    <n v="0"/>
    <n v="0"/>
    <n v="0"/>
  </r>
  <r>
    <n v="41025"/>
    <x v="29"/>
    <x v="48"/>
    <n v="10274"/>
    <x v="544"/>
    <x v="116"/>
    <n v="100"/>
    <n v="75023659"/>
    <n v="0"/>
    <n v="0"/>
    <n v="0"/>
    <n v="0"/>
    <n v="0"/>
  </r>
  <r>
    <n v="41025"/>
    <x v="29"/>
    <x v="48"/>
    <n v="10275"/>
    <x v="545"/>
    <x v="116"/>
    <n v="100"/>
    <n v="6019995"/>
    <n v="0"/>
    <n v="0"/>
    <n v="0"/>
    <n v="0"/>
    <n v="0"/>
  </r>
  <r>
    <n v="41025"/>
    <x v="29"/>
    <x v="48"/>
    <n v="10276"/>
    <x v="546"/>
    <x v="116"/>
    <n v="100"/>
    <n v="19130341"/>
    <n v="0"/>
    <n v="0"/>
    <n v="0"/>
    <n v="0"/>
    <n v="0"/>
  </r>
  <r>
    <n v="41029"/>
    <x v="59"/>
    <x v="11"/>
    <n v="10278"/>
    <x v="547"/>
    <x v="124"/>
    <n v="682"/>
    <n v="229011000"/>
    <n v="0"/>
    <n v="0"/>
    <n v="0"/>
    <n v="0"/>
    <n v="0"/>
  </r>
  <r>
    <n v="41029"/>
    <x v="59"/>
    <x v="11"/>
    <n v="10281"/>
    <x v="548"/>
    <x v="124"/>
    <n v="324"/>
    <n v="343518000"/>
    <n v="0"/>
    <n v="0"/>
    <n v="0"/>
    <n v="0"/>
    <n v="0"/>
  </r>
  <r>
    <n v="41029"/>
    <x v="59"/>
    <x v="11"/>
    <n v="10283"/>
    <x v="549"/>
    <x v="124"/>
    <n v="80"/>
    <n v="59580000"/>
    <n v="0"/>
    <n v="0"/>
    <n v="0"/>
    <n v="0"/>
    <n v="0"/>
  </r>
  <r>
    <n v="41029"/>
    <x v="59"/>
    <x v="11"/>
    <n v="10287"/>
    <x v="550"/>
    <x v="124"/>
    <n v="217"/>
    <n v="325266000"/>
    <n v="0"/>
    <n v="0"/>
    <n v="0"/>
    <n v="0"/>
    <n v="0"/>
  </r>
  <r>
    <n v="48091"/>
    <x v="23"/>
    <x v="27"/>
    <n v="10345"/>
    <x v="551"/>
    <x v="46"/>
    <n v="20"/>
    <n v="786200"/>
    <n v="0"/>
    <n v="0"/>
    <n v="0"/>
    <n v="0"/>
    <n v="0"/>
  </r>
  <r>
    <n v="3091"/>
    <x v="46"/>
    <x v="40"/>
    <n v="10410"/>
    <x v="552"/>
    <x v="96"/>
    <n v="1"/>
    <n v="1358654"/>
    <n v="0"/>
    <n v="0"/>
    <n v="12000"/>
    <n v="12000"/>
    <n v="8.8322707620924826E-3"/>
  </r>
  <r>
    <n v="3091"/>
    <x v="46"/>
    <x v="40"/>
    <n v="10411"/>
    <x v="553"/>
    <x v="96"/>
    <n v="1"/>
    <n v="817818"/>
    <n v="176476.5"/>
    <n v="141620.26"/>
    <n v="0"/>
    <n v="318096.76"/>
    <n v="0.3889578854953058"/>
  </r>
  <r>
    <n v="44023"/>
    <x v="13"/>
    <x v="8"/>
    <n v="10462"/>
    <x v="554"/>
    <x v="67"/>
    <n v="11960"/>
    <n v="5514026"/>
    <n v="4853140.1000000089"/>
    <n v="1689455.7100000002"/>
    <n v="0"/>
    <n v="6542595.8100000089"/>
    <n v="1.1865369894882629"/>
  </r>
  <r>
    <n v="44023"/>
    <x v="13"/>
    <x v="8"/>
    <n v="10463"/>
    <x v="555"/>
    <x v="113"/>
    <n v="17500"/>
    <n v="739800"/>
    <n v="574491.59000000008"/>
    <n v="128958.17000000001"/>
    <n v="0"/>
    <n v="703449.76000000013"/>
    <n v="0.95086477426331462"/>
  </r>
  <r>
    <n v="44023"/>
    <x v="13"/>
    <x v="8"/>
    <n v="10465"/>
    <x v="556"/>
    <x v="104"/>
    <n v="300"/>
    <n v="1736286"/>
    <n v="816129.74999999965"/>
    <n v="691182.76000000013"/>
    <n v="0"/>
    <n v="1507312.5099999998"/>
    <n v="0.86812455436489133"/>
  </r>
  <r>
    <n v="44023"/>
    <x v="13"/>
    <x v="8"/>
    <n v="10466"/>
    <x v="557"/>
    <x v="93"/>
    <n v="1"/>
    <n v="535900"/>
    <n v="37505.29"/>
    <n v="15210.699999999999"/>
    <n v="0"/>
    <n v="52715.99"/>
    <n v="9.836908005224855E-2"/>
  </r>
  <r>
    <n v="3091"/>
    <x v="46"/>
    <x v="40"/>
    <n v="10507"/>
    <x v="558"/>
    <x v="92"/>
    <n v="28.9"/>
    <n v="96492"/>
    <n v="0"/>
    <n v="0"/>
    <n v="0"/>
    <n v="0"/>
    <n v="0"/>
  </r>
  <r>
    <n v="3091"/>
    <x v="46"/>
    <x v="40"/>
    <n v="10515"/>
    <x v="559"/>
    <x v="96"/>
    <n v="1"/>
    <n v="598632"/>
    <n v="0"/>
    <n v="331800.38999999996"/>
    <n v="0"/>
    <n v="331800.38999999996"/>
    <n v="0.55426437276991536"/>
  </r>
  <r>
    <n v="3091"/>
    <x v="46"/>
    <x v="40"/>
    <n v="10516"/>
    <x v="560"/>
    <x v="96"/>
    <n v="1"/>
    <n v="428858"/>
    <n v="0"/>
    <n v="6831.53"/>
    <n v="0"/>
    <n v="6831.53"/>
    <n v="1.5929585084107092E-2"/>
  </r>
  <r>
    <n v="3091"/>
    <x v="46"/>
    <x v="40"/>
    <n v="10517"/>
    <x v="561"/>
    <x v="96"/>
    <n v="1"/>
    <n v="1660471"/>
    <n v="52953.37"/>
    <n v="0"/>
    <n v="0"/>
    <n v="52953.37"/>
    <n v="3.1890572012398893E-2"/>
  </r>
  <r>
    <n v="3091"/>
    <x v="46"/>
    <x v="40"/>
    <n v="10527"/>
    <x v="562"/>
    <x v="96"/>
    <n v="1"/>
    <n v="85675"/>
    <n v="0"/>
    <n v="0"/>
    <n v="0"/>
    <n v="0"/>
    <n v="0"/>
  </r>
  <r>
    <n v="3091"/>
    <x v="46"/>
    <x v="40"/>
    <n v="10529"/>
    <x v="563"/>
    <x v="92"/>
    <n v="1123.6999999999998"/>
    <n v="4032210"/>
    <n v="0"/>
    <n v="0"/>
    <n v="14750"/>
    <n v="14750"/>
    <n v="3.6580436038797584E-3"/>
  </r>
  <r>
    <n v="3091"/>
    <x v="46"/>
    <x v="40"/>
    <n v="10532"/>
    <x v="564"/>
    <x v="1"/>
    <n v="1"/>
    <n v="30000"/>
    <n v="0"/>
    <n v="0"/>
    <n v="0"/>
    <n v="0"/>
    <n v="0"/>
  </r>
  <r>
    <n v="41025"/>
    <x v="29"/>
    <x v="48"/>
    <n v="10544"/>
    <x v="565"/>
    <x v="116"/>
    <n v="100"/>
    <n v="4336746"/>
    <n v="0"/>
    <n v="0"/>
    <n v="0"/>
    <n v="0"/>
    <n v="0"/>
  </r>
  <r>
    <n v="41025"/>
    <x v="29"/>
    <x v="48"/>
    <n v="10545"/>
    <x v="566"/>
    <x v="116"/>
    <n v="100"/>
    <n v="8038023"/>
    <n v="0"/>
    <n v="0"/>
    <n v="0"/>
    <n v="0"/>
    <n v="0"/>
  </r>
  <r>
    <n v="41025"/>
    <x v="29"/>
    <x v="20"/>
    <n v="10554"/>
    <x v="567"/>
    <x v="116"/>
    <n v="100"/>
    <n v="192429329"/>
    <n v="0"/>
    <n v="0"/>
    <n v="0"/>
    <n v="0"/>
    <n v="0"/>
  </r>
  <r>
    <n v="27092"/>
    <x v="47"/>
    <x v="5"/>
    <n v="10584"/>
    <x v="568"/>
    <x v="105"/>
    <n v="16"/>
    <n v="5268996"/>
    <n v="1955358"/>
    <n v="1303572"/>
    <n v="796500"/>
    <n v="4055430"/>
    <n v="0.76967794243912879"/>
  </r>
  <r>
    <n v="52092"/>
    <x v="60"/>
    <x v="47"/>
    <n v="10597"/>
    <x v="569"/>
    <x v="39"/>
    <n v="1"/>
    <n v="747960"/>
    <n v="3475"/>
    <n v="0"/>
    <n v="0"/>
    <n v="3475"/>
    <n v="4.6459703727472056E-3"/>
  </r>
  <r>
    <n v="52092"/>
    <x v="60"/>
    <x v="47"/>
    <n v="10598"/>
    <x v="570"/>
    <x v="39"/>
    <n v="1"/>
    <n v="11644600"/>
    <n v="4366546.8899999997"/>
    <n v="2570287.92"/>
    <n v="0"/>
    <n v="6936834.8099999996"/>
    <n v="0.5957125886677086"/>
  </r>
  <r>
    <n v="52092"/>
    <x v="60"/>
    <x v="47"/>
    <n v="10599"/>
    <x v="571"/>
    <x v="39"/>
    <n v="1"/>
    <n v="4333166"/>
    <n v="2301789.7400000002"/>
    <n v="1034520"/>
    <n v="0"/>
    <n v="3336309.74"/>
    <n v="0.7699473641212915"/>
  </r>
  <r>
    <n v="52092"/>
    <x v="60"/>
    <x v="47"/>
    <n v="10600"/>
    <x v="572"/>
    <x v="39"/>
    <n v="1"/>
    <n v="27537768"/>
    <n v="6660135.959999999"/>
    <n v="16921201.630000003"/>
    <n v="211539.02000000002"/>
    <n v="23792876.610000003"/>
    <n v="0.86400889897830513"/>
  </r>
  <r>
    <n v="52092"/>
    <x v="60"/>
    <x v="47"/>
    <n v="10601"/>
    <x v="573"/>
    <x v="39"/>
    <n v="1"/>
    <n v="1556634"/>
    <n v="56607.199999999997"/>
    <n v="5610"/>
    <n v="13950"/>
    <n v="76167.199999999997"/>
    <n v="4.8930705612237682E-2"/>
  </r>
  <r>
    <n v="44023"/>
    <x v="13"/>
    <x v="8"/>
    <n v="10606"/>
    <x v="574"/>
    <x v="6"/>
    <n v="75"/>
    <n v="627256"/>
    <n v="151785.1"/>
    <n v="26815.260000000002"/>
    <n v="0"/>
    <n v="178600.36000000002"/>
    <n v="0.28473280446898874"/>
  </r>
  <r>
    <n v="45001"/>
    <x v="22"/>
    <x v="38"/>
    <n v="10673"/>
    <x v="575"/>
    <x v="125"/>
    <n v="61000"/>
    <n v="2757000"/>
    <n v="0"/>
    <n v="0"/>
    <n v="366000"/>
    <n v="366000"/>
    <n v="0.13275299238302501"/>
  </r>
  <r>
    <n v="48091"/>
    <x v="23"/>
    <x v="34"/>
    <n v="10674"/>
    <x v="576"/>
    <x v="125"/>
    <n v="56000"/>
    <n v="786200"/>
    <n v="193010"/>
    <n v="199849.06"/>
    <n v="212344"/>
    <n v="605203.06000000006"/>
    <n v="0.76978257440854747"/>
  </r>
  <r>
    <n v="44022"/>
    <x v="4"/>
    <x v="8"/>
    <n v="10720"/>
    <x v="577"/>
    <x v="126"/>
    <n v="1220"/>
    <n v="461780"/>
    <n v="103357.40000000002"/>
    <n v="102867.33"/>
    <n v="0"/>
    <n v="206224.73000000004"/>
    <n v="0.44658653471350002"/>
  </r>
  <r>
    <n v="44022"/>
    <x v="4"/>
    <x v="8"/>
    <n v="10721"/>
    <x v="578"/>
    <x v="127"/>
    <n v="32"/>
    <n v="1280000"/>
    <n v="907849.97"/>
    <n v="158262.87000000002"/>
    <n v="0"/>
    <n v="1066112.8400000001"/>
    <n v="0.83290065625000009"/>
  </r>
  <r>
    <n v="53001"/>
    <x v="28"/>
    <x v="37"/>
    <n v="10722"/>
    <x v="579"/>
    <x v="88"/>
    <n v="1"/>
    <n v="300000"/>
    <n v="0"/>
    <n v="0"/>
    <n v="0"/>
    <n v="0"/>
    <n v="0"/>
  </r>
  <r>
    <n v="44001"/>
    <x v="25"/>
    <x v="53"/>
    <n v="10726"/>
    <x v="580"/>
    <x v="128"/>
    <n v="1"/>
    <n v="10999780"/>
    <n v="3418140.8899999997"/>
    <n v="1572010.29"/>
    <n v="0"/>
    <n v="4990151.18"/>
    <n v="0.45365918045633635"/>
  </r>
  <r>
    <n v="44093"/>
    <x v="61"/>
    <x v="53"/>
    <n v="10727"/>
    <x v="581"/>
    <x v="129"/>
    <n v="550.1"/>
    <n v="7712682"/>
    <n v="2628217.8599999985"/>
    <n v="272589.75"/>
    <n v="0"/>
    <n v="2900807.6099999985"/>
    <n v="0.37610880495267385"/>
  </r>
  <r>
    <n v="23022"/>
    <x v="9"/>
    <x v="45"/>
    <n v="10734"/>
    <x v="582"/>
    <x v="94"/>
    <n v="32"/>
    <n v="25093693"/>
    <n v="3981365.9"/>
    <n v="8016298.3000000007"/>
    <n v="7317270.3700000001"/>
    <n v="19314934.57"/>
    <n v="0.76971271506350225"/>
  </r>
  <r>
    <n v="23022"/>
    <x v="9"/>
    <x v="0"/>
    <n v="10736"/>
    <x v="583"/>
    <x v="3"/>
    <n v="20"/>
    <n v="120658"/>
    <n v="10658"/>
    <n v="0"/>
    <n v="0"/>
    <n v="10658"/>
    <n v="8.8332311160470092E-2"/>
  </r>
  <r>
    <n v="27021"/>
    <x v="21"/>
    <x v="43"/>
    <n v="10738"/>
    <x v="584"/>
    <x v="130"/>
    <n v="4"/>
    <n v="1735000"/>
    <n v="73618.619999999966"/>
    <n v="4850"/>
    <n v="0"/>
    <n v="78468.619999999966"/>
    <n v="4.5226870317002864E-2"/>
  </r>
  <r>
    <n v="45091"/>
    <x v="62"/>
    <x v="39"/>
    <n v="10748"/>
    <x v="585"/>
    <x v="85"/>
    <n v="7000"/>
    <n v="310500000"/>
    <n v="42459941.760000005"/>
    <n v="34259764.609999985"/>
    <n v="40976844.719999991"/>
    <n v="117696551.08999997"/>
    <n v="0.37905491494363919"/>
  </r>
  <r>
    <n v="53001"/>
    <x v="28"/>
    <x v="53"/>
    <n v="10749"/>
    <x v="586"/>
    <x v="39"/>
    <n v="1"/>
    <n v="3520000"/>
    <n v="0"/>
    <n v="0"/>
    <n v="0"/>
    <n v="0"/>
    <n v="0"/>
  </r>
  <r>
    <n v="54091"/>
    <x v="63"/>
    <x v="54"/>
    <n v="10904"/>
    <x v="587"/>
    <x v="131"/>
    <n v="3000"/>
    <n v="9200000"/>
    <n v="286313.32"/>
    <n v="2000577.4300000002"/>
    <n v="3650933.0099999993"/>
    <n v="5937823.7599999998"/>
    <n v="0.64541562608695646"/>
  </r>
  <r>
    <n v="54092"/>
    <x v="64"/>
    <x v="54"/>
    <n v="10905"/>
    <x v="588"/>
    <x v="131"/>
    <n v="3500"/>
    <n v="4200000"/>
    <n v="512281.18000000005"/>
    <n v="442182.48"/>
    <n v="1442834.19"/>
    <n v="2397297.85"/>
    <n v="0.57078520238095243"/>
  </r>
  <r>
    <n v="54093"/>
    <x v="65"/>
    <x v="54"/>
    <n v="10906"/>
    <x v="589"/>
    <x v="131"/>
    <n v="3500"/>
    <n v="7917000"/>
    <n v="1390417.04"/>
    <n v="2214168.6399999997"/>
    <n v="3433907.36"/>
    <n v="7038493.0399999991"/>
    <n v="0.88903537198433735"/>
  </r>
  <r>
    <n v="54094"/>
    <x v="66"/>
    <x v="54"/>
    <n v="10907"/>
    <x v="590"/>
    <x v="131"/>
    <n v="3500"/>
    <n v="12756000"/>
    <n v="2609422.9700000007"/>
    <n v="3720722.6700000004"/>
    <n v="3048831.3199999975"/>
    <n v="9378976.9599999972"/>
    <n v="0.73526003135779217"/>
  </r>
  <r>
    <n v="54095"/>
    <x v="67"/>
    <x v="54"/>
    <n v="10908"/>
    <x v="591"/>
    <x v="131"/>
    <n v="3500"/>
    <n v="24032000"/>
    <n v="4346357.0799999982"/>
    <n v="6771856.0199999977"/>
    <n v="8940023.7999999952"/>
    <n v="20058236.899999991"/>
    <n v="0.83464700815579196"/>
  </r>
  <r>
    <n v="54096"/>
    <x v="68"/>
    <x v="54"/>
    <n v="10919"/>
    <x v="592"/>
    <x v="132"/>
    <n v="500"/>
    <n v="95000000"/>
    <n v="16457065.280000024"/>
    <n v="15401228.260000002"/>
    <n v="13306567.879999997"/>
    <n v="45164861.420000024"/>
    <n v="0.47541959389473709"/>
  </r>
  <r>
    <n v="54096"/>
    <x v="68"/>
    <x v="54"/>
    <n v="10920"/>
    <x v="593"/>
    <x v="133"/>
    <n v="2500"/>
    <n v="2700000"/>
    <n v="121535.15"/>
    <n v="449770.58999999997"/>
    <n v="288299.23"/>
    <n v="859604.97"/>
    <n v="0.31837221111111108"/>
  </r>
  <r>
    <n v="54097"/>
    <x v="69"/>
    <x v="54"/>
    <n v="10921"/>
    <x v="594"/>
    <x v="131"/>
    <n v="1600"/>
    <n v="4474000"/>
    <n v="576890.9"/>
    <n v="296260.07999999996"/>
    <n v="1080397.02"/>
    <n v="1953548"/>
    <n v="0.43664461332141263"/>
  </r>
  <r>
    <n v="54096"/>
    <x v="68"/>
    <x v="55"/>
    <n v="10924"/>
    <x v="595"/>
    <x v="111"/>
    <n v="180"/>
    <n v="248230000"/>
    <n v="29815163.119999994"/>
    <n v="39811258.829999998"/>
    <n v="36455487.400000006"/>
    <n v="106081909.34999999"/>
    <n v="0.42735329875518668"/>
  </r>
  <r>
    <n v="54096"/>
    <x v="68"/>
    <x v="56"/>
    <n v="10926"/>
    <x v="596"/>
    <x v="0"/>
    <n v="4000"/>
    <n v="1566500000"/>
    <n v="354275732.87999994"/>
    <n v="423185230.00999957"/>
    <n v="511597161.07000023"/>
    <n v="1289058123.9599998"/>
    <n v="0.82289059939993603"/>
  </r>
  <r>
    <n v="54096"/>
    <x v="68"/>
    <x v="56"/>
    <n v="10927"/>
    <x v="597"/>
    <x v="1"/>
    <n v="1"/>
    <n v="491198609"/>
    <n v="87627758.140000105"/>
    <n v="95317216.209999651"/>
    <n v="103467128.67999955"/>
    <n v="286412103.02999932"/>
    <n v="0.58308818018252839"/>
  </r>
  <r>
    <n v="54096"/>
    <x v="68"/>
    <x v="56"/>
    <n v="10929"/>
    <x v="598"/>
    <x v="2"/>
    <n v="220"/>
    <n v="3300000"/>
    <n v="604730.19000000018"/>
    <n v="1067919.55"/>
    <n v="1443999.8299999998"/>
    <n v="3116649.5700000003"/>
    <n v="0.94443926363636377"/>
  </r>
  <r>
    <n v="52030"/>
    <x v="70"/>
    <x v="0"/>
    <n v="10935"/>
    <x v="599"/>
    <x v="0"/>
    <n v="20"/>
    <n v="9980000"/>
    <n v="1723831.1899999992"/>
    <n v="2021555.7799999998"/>
    <n v="1885502.179999999"/>
    <n v="5630889.1499999976"/>
    <n v="0.56421734969939852"/>
  </r>
  <r>
    <n v="52030"/>
    <x v="70"/>
    <x v="0"/>
    <n v="10937"/>
    <x v="600"/>
    <x v="3"/>
    <n v="20"/>
    <n v="231900"/>
    <n v="0"/>
    <n v="0"/>
    <n v="0"/>
    <n v="0"/>
    <n v="0"/>
  </r>
  <r>
    <n v="52030"/>
    <x v="70"/>
    <x v="0"/>
    <n v="10938"/>
    <x v="601"/>
    <x v="2"/>
    <n v="11"/>
    <n v="379340"/>
    <n v="30269.65"/>
    <n v="47518.97"/>
    <n v="42960.3"/>
    <n v="120748.92"/>
    <n v="0.31831317551536881"/>
  </r>
  <r>
    <n v="52030"/>
    <x v="70"/>
    <x v="1"/>
    <n v="10940"/>
    <x v="602"/>
    <x v="53"/>
    <n v="40"/>
    <n v="383980"/>
    <n v="0"/>
    <n v="0"/>
    <n v="0"/>
    <n v="0"/>
    <n v="0"/>
  </r>
  <r>
    <n v="52030"/>
    <x v="70"/>
    <x v="1"/>
    <n v="10941"/>
    <x v="603"/>
    <x v="1"/>
    <n v="1"/>
    <n v="6335000"/>
    <n v="471681.65999999992"/>
    <n v="533914.35999999987"/>
    <n v="343771.34000000008"/>
    <n v="1349367.3599999999"/>
    <n v="0.21300195106550907"/>
  </r>
  <r>
    <n v="52030"/>
    <x v="70"/>
    <x v="0"/>
    <n v="10942"/>
    <x v="604"/>
    <x v="3"/>
    <n v="10"/>
    <n v="46300"/>
    <n v="800"/>
    <n v="0"/>
    <n v="0"/>
    <n v="800"/>
    <n v="1.7278617710583154E-2"/>
  </r>
  <r>
    <n v="47093"/>
    <x v="55"/>
    <x v="1"/>
    <n v="10987"/>
    <x v="605"/>
    <x v="1"/>
    <n v="5"/>
    <n v="13573962"/>
    <n v="360873.13999999996"/>
    <n v="482724.16000000125"/>
    <n v="307174.70999999973"/>
    <n v="1150772.0100000009"/>
    <n v="8.477790124946577E-2"/>
  </r>
  <r>
    <n v="53025"/>
    <x v="0"/>
    <x v="1"/>
    <n v="11035"/>
    <x v="606"/>
    <x v="53"/>
    <n v="600"/>
    <n v="34040000"/>
    <n v="4050671.77"/>
    <n v="4180469.5100000007"/>
    <n v="4308508.389999995"/>
    <n v="12539649.669999996"/>
    <n v="0.36837983754406567"/>
  </r>
  <r>
    <n v="45022"/>
    <x v="39"/>
    <x v="1"/>
    <n v="11038"/>
    <x v="607"/>
    <x v="1"/>
    <n v="1"/>
    <n v="199320279"/>
    <n v="34474466.319999985"/>
    <n v="34200069.270000115"/>
    <n v="38974895.850000285"/>
    <n v="107649431.44000039"/>
    <n v="0.54008268491336187"/>
  </r>
  <r>
    <n v="54096"/>
    <x v="68"/>
    <x v="56"/>
    <n v="11042"/>
    <x v="608"/>
    <x v="134"/>
    <n v="8"/>
    <n v="512232000"/>
    <n v="109521420.36000003"/>
    <n v="92969272.469999939"/>
    <n v="110258530.73999994"/>
    <n v="312749223.56999993"/>
    <n v="0.61056166653000976"/>
  </r>
  <r>
    <n v="54096"/>
    <x v="68"/>
    <x v="56"/>
    <n v="11043"/>
    <x v="609"/>
    <x v="131"/>
    <n v="18000"/>
    <n v="398000000"/>
    <n v="72295048.590000182"/>
    <n v="72894754.100000128"/>
    <n v="88936799.050000027"/>
    <n v="234126601.74000031"/>
    <n v="0.58825779331658368"/>
  </r>
  <r>
    <n v="54096"/>
    <x v="68"/>
    <x v="55"/>
    <n v="11044"/>
    <x v="610"/>
    <x v="135"/>
    <n v="50"/>
    <n v="60100000"/>
    <n v="6860527.120000001"/>
    <n v="9837322.9799999967"/>
    <n v="15210940.04000001"/>
    <n v="31908790.140000008"/>
    <n v="0.53092828851913487"/>
  </r>
  <r>
    <n v="54096"/>
    <x v="68"/>
    <x v="55"/>
    <n v="11045"/>
    <x v="611"/>
    <x v="38"/>
    <n v="130"/>
    <n v="16250000"/>
    <n v="5001535"/>
    <n v="418940"/>
    <n v="2360196"/>
    <n v="7780671"/>
    <n v="0.47881052307692307"/>
  </r>
  <r>
    <n v="54096"/>
    <x v="68"/>
    <x v="56"/>
    <n v="11047"/>
    <x v="612"/>
    <x v="53"/>
    <n v="2300"/>
    <n v="17800000"/>
    <n v="4410564.6999999983"/>
    <n v="3850882.5700000012"/>
    <n v="4566791.4999999944"/>
    <n v="12828238.769999994"/>
    <n v="0.72068757134831429"/>
  </r>
  <r>
    <n v="41001"/>
    <x v="30"/>
    <x v="1"/>
    <n v="11051"/>
    <x v="613"/>
    <x v="136"/>
    <n v="2320"/>
    <n v="32558142"/>
    <n v="5630485.620000002"/>
    <n v="5223405.6400000025"/>
    <n v="5389827.1400000025"/>
    <n v="16243718.400000008"/>
    <n v="0.49891417022507023"/>
  </r>
  <r>
    <n v="41001"/>
    <x v="30"/>
    <x v="1"/>
    <n v="11053"/>
    <x v="614"/>
    <x v="136"/>
    <n v="12000"/>
    <n v="10206424"/>
    <n v="1793514.78"/>
    <n v="2023183.0300000012"/>
    <n v="1902146.5399999998"/>
    <n v="5718844.3500000015"/>
    <n v="0.56031812415396431"/>
  </r>
  <r>
    <n v="41001"/>
    <x v="30"/>
    <x v="1"/>
    <n v="11054"/>
    <x v="615"/>
    <x v="38"/>
    <n v="8"/>
    <n v="2000000"/>
    <n v="428500"/>
    <n v="0"/>
    <n v="0"/>
    <n v="428500"/>
    <n v="0.21425"/>
  </r>
  <r>
    <n v="41094"/>
    <x v="71"/>
    <x v="26"/>
    <n v="11094"/>
    <x v="616"/>
    <x v="137"/>
    <n v="400"/>
    <n v="27381230"/>
    <n v="4199180.5"/>
    <n v="3245554.95"/>
    <n v="3333789.61"/>
    <n v="10778525.060000001"/>
    <n v="0.39364648921907452"/>
  </r>
  <r>
    <n v="41094"/>
    <x v="71"/>
    <x v="16"/>
    <n v="11095"/>
    <x v="617"/>
    <x v="138"/>
    <n v="400"/>
    <n v="17045412"/>
    <n v="4764102.2500000009"/>
    <n v="677152.99"/>
    <n v="4640677.07"/>
    <n v="10081932.310000002"/>
    <n v="0.59147483850786375"/>
  </r>
  <r>
    <n v="45021"/>
    <x v="2"/>
    <x v="30"/>
    <n v="11097"/>
    <x v="618"/>
    <x v="44"/>
    <n v="19100"/>
    <n v="137000000"/>
    <n v="23944128.559999995"/>
    <n v="28081046.529999994"/>
    <n v="34828120.959999993"/>
    <n v="86853296.049999982"/>
    <n v="0.63396566459853998"/>
  </r>
  <r>
    <n v="41094"/>
    <x v="71"/>
    <x v="1"/>
    <n v="11106"/>
    <x v="619"/>
    <x v="138"/>
    <n v="800"/>
    <n v="197979421"/>
    <n v="36442029.710000016"/>
    <n v="35504666.469999984"/>
    <n v="9109970.0399999991"/>
    <n v="81056666.219999999"/>
    <n v="0.4094196548842316"/>
  </r>
  <r>
    <n v="41094"/>
    <x v="71"/>
    <x v="57"/>
    <n v="11107"/>
    <x v="620"/>
    <x v="139"/>
    <n v="120"/>
    <n v="11389902"/>
    <n v="4137736.8499999996"/>
    <n v="300000"/>
    <n v="6700000"/>
    <n v="11137736.85"/>
    <n v="0.97786063918723798"/>
  </r>
  <r>
    <n v="41094"/>
    <x v="71"/>
    <x v="26"/>
    <n v="11110"/>
    <x v="621"/>
    <x v="139"/>
    <n v="320"/>
    <n v="32944759"/>
    <n v="5259655.5900000008"/>
    <n v="1599618.05"/>
    <n v="3599341.09"/>
    <n v="10458614.73"/>
    <n v="0.3174591360647076"/>
  </r>
  <r>
    <n v="41094"/>
    <x v="71"/>
    <x v="26"/>
    <n v="11111"/>
    <x v="622"/>
    <x v="139"/>
    <n v="240"/>
    <n v="7279044"/>
    <n v="0"/>
    <n v="0"/>
    <n v="0"/>
    <n v="0"/>
    <n v="0"/>
  </r>
  <r>
    <n v="4093"/>
    <x v="50"/>
    <x v="42"/>
    <n v="11114"/>
    <x v="623"/>
    <x v="12"/>
    <n v="4"/>
    <n v="555459"/>
    <n v="0"/>
    <n v="0"/>
    <n v="0"/>
    <n v="0"/>
    <n v="0"/>
  </r>
  <r>
    <n v="41094"/>
    <x v="71"/>
    <x v="58"/>
    <n v="11116"/>
    <x v="624"/>
    <x v="94"/>
    <n v="40"/>
    <n v="2570000"/>
    <n v="0"/>
    <n v="0"/>
    <n v="0"/>
    <n v="0"/>
    <n v="0"/>
  </r>
  <r>
    <n v="41094"/>
    <x v="71"/>
    <x v="16"/>
    <n v="11118"/>
    <x v="625"/>
    <x v="138"/>
    <n v="240"/>
    <n v="11144745"/>
    <n v="532312.30000000005"/>
    <n v="45333.340000000004"/>
    <n v="4655817.0299999993"/>
    <n v="5233462.669999999"/>
    <n v="0.4695901673838207"/>
  </r>
  <r>
    <n v="41094"/>
    <x v="71"/>
    <x v="59"/>
    <n v="11120"/>
    <x v="626"/>
    <x v="140"/>
    <n v="200"/>
    <n v="2670000"/>
    <n v="0"/>
    <n v="0"/>
    <n v="0"/>
    <n v="0"/>
    <n v="0"/>
  </r>
  <r>
    <n v="41094"/>
    <x v="71"/>
    <x v="20"/>
    <n v="11121"/>
    <x v="627"/>
    <x v="138"/>
    <n v="400"/>
    <n v="5667800"/>
    <n v="373801.4"/>
    <n v="170034.83000000002"/>
    <n v="0"/>
    <n v="543836.23"/>
    <n v="9.5951909029958704E-2"/>
  </r>
  <r>
    <n v="41094"/>
    <x v="71"/>
    <x v="60"/>
    <n v="11124"/>
    <x v="628"/>
    <x v="141"/>
    <n v="40"/>
    <n v="14347650"/>
    <n v="0"/>
    <n v="0"/>
    <n v="0"/>
    <n v="0"/>
    <n v="0"/>
  </r>
  <r>
    <n v="41094"/>
    <x v="71"/>
    <x v="10"/>
    <n v="11126"/>
    <x v="629"/>
    <x v="142"/>
    <n v="2080"/>
    <n v="439708500"/>
    <n v="124918951.13000003"/>
    <n v="92928373.230000049"/>
    <n v="68706855.730000019"/>
    <n v="286554180.09000009"/>
    <n v="0.65169124565479197"/>
  </r>
  <r>
    <n v="41094"/>
    <x v="71"/>
    <x v="58"/>
    <n v="11130"/>
    <x v="630"/>
    <x v="143"/>
    <n v="400"/>
    <n v="28127301"/>
    <n v="4444666.87"/>
    <n v="2840409.4099999992"/>
    <n v="1522295.71"/>
    <n v="8807371.9899999984"/>
    <n v="0.31312538625728781"/>
  </r>
  <r>
    <n v="2001"/>
    <x v="31"/>
    <x v="23"/>
    <n v="11134"/>
    <x v="631"/>
    <x v="0"/>
    <n v="544"/>
    <n v="961439000"/>
    <n v="155489326.69"/>
    <n v="163206554.90999991"/>
    <n v="171455393.39999986"/>
    <n v="490151274.99999976"/>
    <n v="0.50981006075268398"/>
  </r>
  <r>
    <n v="2001"/>
    <x v="31"/>
    <x v="23"/>
    <n v="11135"/>
    <x v="632"/>
    <x v="40"/>
    <n v="4000"/>
    <n v="24259000"/>
    <n v="2195359.25"/>
    <n v="1571375.18"/>
    <n v="684851.8600000001"/>
    <n v="4451586.29"/>
    <n v="0.183502464652294"/>
  </r>
  <r>
    <n v="23021"/>
    <x v="42"/>
    <x v="58"/>
    <n v="11137"/>
    <x v="633"/>
    <x v="104"/>
    <n v="100"/>
    <n v="600000"/>
    <n v="0"/>
    <n v="0"/>
    <n v="0"/>
    <n v="0"/>
    <n v="0"/>
  </r>
  <r>
    <n v="23021"/>
    <x v="42"/>
    <x v="58"/>
    <n v="11138"/>
    <x v="634"/>
    <x v="11"/>
    <n v="32"/>
    <n v="38997610"/>
    <n v="11476041.860000009"/>
    <n v="9715679.3699999955"/>
    <n v="5219252.9899999984"/>
    <n v="26410974.220000003"/>
    <n v="0.67724597020176369"/>
  </r>
  <r>
    <n v="23021"/>
    <x v="42"/>
    <x v="58"/>
    <n v="11142"/>
    <x v="635"/>
    <x v="144"/>
    <n v="5"/>
    <n v="6502000"/>
    <n v="31715.090000000004"/>
    <n v="1877701.82"/>
    <n v="2814505.02"/>
    <n v="4723921.93"/>
    <n v="0.72653367117809897"/>
  </r>
  <r>
    <n v="44022"/>
    <x v="4"/>
    <x v="24"/>
    <n v="11148"/>
    <x v="636"/>
    <x v="73"/>
    <n v="2250"/>
    <n v="1087933"/>
    <n v="8947.760000000002"/>
    <n v="13387.700000000003"/>
    <n v="896.88"/>
    <n v="23232.340000000007"/>
    <n v="2.1354568709654003E-2"/>
  </r>
  <r>
    <n v="41004"/>
    <x v="37"/>
    <x v="29"/>
    <n v="11149"/>
    <x v="637"/>
    <x v="3"/>
    <n v="26"/>
    <n v="186000"/>
    <n v="0"/>
    <n v="0"/>
    <n v="0"/>
    <n v="0"/>
    <n v="0"/>
  </r>
  <r>
    <n v="53025"/>
    <x v="0"/>
    <x v="4"/>
    <n v="11166"/>
    <x v="638"/>
    <x v="24"/>
    <n v="13"/>
    <n v="117000000"/>
    <n v="21457216.289999995"/>
    <n v="37942859.719999991"/>
    <n v="20288052.010000002"/>
    <n v="79688128.019999996"/>
    <n v="0.68109511128205125"/>
  </r>
  <r>
    <n v="53025"/>
    <x v="0"/>
    <x v="4"/>
    <n v="11167"/>
    <x v="639"/>
    <x v="24"/>
    <n v="20"/>
    <n v="400000"/>
    <n v="0"/>
    <n v="0"/>
    <n v="0"/>
    <n v="0"/>
    <n v="0"/>
  </r>
  <r>
    <n v="53025"/>
    <x v="0"/>
    <x v="10"/>
    <n v="11168"/>
    <x v="640"/>
    <x v="24"/>
    <n v="20"/>
    <n v="400000"/>
    <n v="0"/>
    <n v="0"/>
    <n v="0"/>
    <n v="0"/>
    <n v="0"/>
  </r>
  <r>
    <n v="53025"/>
    <x v="0"/>
    <x v="4"/>
    <n v="11170"/>
    <x v="641"/>
    <x v="24"/>
    <n v="9"/>
    <n v="400000"/>
    <n v="0"/>
    <n v="0"/>
    <n v="0"/>
    <n v="0"/>
    <n v="0"/>
  </r>
  <r>
    <n v="53025"/>
    <x v="0"/>
    <x v="22"/>
    <n v="11195"/>
    <x v="642"/>
    <x v="58"/>
    <n v="18"/>
    <n v="2250000"/>
    <n v="0"/>
    <n v="0"/>
    <n v="0"/>
    <n v="0"/>
    <n v="0"/>
  </r>
  <r>
    <n v="48091"/>
    <x v="23"/>
    <x v="61"/>
    <n v="11200"/>
    <x v="643"/>
    <x v="109"/>
    <n v="608376"/>
    <n v="469890786"/>
    <n v="73913419.969999909"/>
    <n v="77865514.070000067"/>
    <n v="81284654.449999973"/>
    <n v="233063588.48999995"/>
    <n v="0.49599523002777063"/>
  </r>
  <r>
    <n v="48091"/>
    <x v="23"/>
    <x v="61"/>
    <n v="11201"/>
    <x v="644"/>
    <x v="109"/>
    <n v="1087621"/>
    <n v="46616030"/>
    <n v="104656.22"/>
    <n v="267487.42999999993"/>
    <n v="88375.22"/>
    <n v="460518.86999999988"/>
    <n v="9.8789808999179014E-3"/>
  </r>
  <r>
    <n v="48091"/>
    <x v="23"/>
    <x v="62"/>
    <n v="11205"/>
    <x v="645"/>
    <x v="64"/>
    <n v="64220"/>
    <n v="21443500"/>
    <n v="1663176.1"/>
    <n v="1675957.46"/>
    <n v="2877429.5199999996"/>
    <n v="6216563.0800000001"/>
    <n v="0.28990431039709003"/>
  </r>
  <r>
    <n v="53025"/>
    <x v="0"/>
    <x v="22"/>
    <n v="11220"/>
    <x v="646"/>
    <x v="58"/>
    <n v="50"/>
    <n v="117500000"/>
    <n v="2275143.0100000002"/>
    <n v="49056332.550000004"/>
    <n v="33764122.400000006"/>
    <n v="85095597.960000008"/>
    <n v="0.72421785497872349"/>
  </r>
  <r>
    <n v="41002"/>
    <x v="20"/>
    <x v="0"/>
    <n v="11224"/>
    <x v="647"/>
    <x v="3"/>
    <n v="200"/>
    <n v="225000"/>
    <n v="0"/>
    <n v="0"/>
    <n v="0"/>
    <n v="0"/>
    <n v="0"/>
  </r>
  <r>
    <n v="48091"/>
    <x v="23"/>
    <x v="62"/>
    <n v="11227"/>
    <x v="648"/>
    <x v="145"/>
    <n v="9001"/>
    <n v="18817173"/>
    <n v="2330560.9299999997"/>
    <n v="3180572.1999999997"/>
    <n v="2105302.8600000003"/>
    <n v="7616435.9899999993"/>
    <n v="0.40475984304337315"/>
  </r>
  <r>
    <n v="53025"/>
    <x v="0"/>
    <x v="22"/>
    <n v="11232"/>
    <x v="649"/>
    <x v="58"/>
    <n v="5"/>
    <n v="6100000"/>
    <n v="2192184.1199999992"/>
    <n v="2235291.7299999995"/>
    <n v="0"/>
    <n v="4427475.8499999987"/>
    <n v="0.7258157131147539"/>
  </r>
  <r>
    <n v="44001"/>
    <x v="25"/>
    <x v="16"/>
    <n v="11234"/>
    <x v="650"/>
    <x v="146"/>
    <n v="600"/>
    <n v="8293000"/>
    <n v="3439601.25"/>
    <n v="1990036.6700000002"/>
    <n v="16484.129999999997"/>
    <n v="5446122.0499999998"/>
    <n v="0.65671313758591576"/>
  </r>
  <r>
    <n v="53025"/>
    <x v="0"/>
    <x v="22"/>
    <n v="11235"/>
    <x v="651"/>
    <x v="58"/>
    <n v="15"/>
    <n v="7250000"/>
    <n v="0"/>
    <n v="0"/>
    <n v="0"/>
    <n v="0"/>
    <n v="0"/>
  </r>
  <r>
    <n v="53025"/>
    <x v="0"/>
    <x v="22"/>
    <n v="11239"/>
    <x v="652"/>
    <x v="58"/>
    <n v="130"/>
    <n v="8100000"/>
    <n v="0"/>
    <n v="0"/>
    <n v="0"/>
    <n v="0"/>
    <n v="0"/>
  </r>
  <r>
    <n v="48091"/>
    <x v="23"/>
    <x v="62"/>
    <n v="11254"/>
    <x v="653"/>
    <x v="147"/>
    <n v="3701420"/>
    <n v="95129817"/>
    <n v="8917611.5300000049"/>
    <n v="3235914.33"/>
    <n v="4119551.2100000037"/>
    <n v="16273077.070000008"/>
    <n v="0.17106179306536465"/>
  </r>
  <r>
    <n v="41025"/>
    <x v="29"/>
    <x v="48"/>
    <n v="11265"/>
    <x v="654"/>
    <x v="116"/>
    <n v="100"/>
    <n v="26175692"/>
    <n v="0"/>
    <n v="0"/>
    <n v="0"/>
    <n v="0"/>
    <n v="0"/>
  </r>
  <r>
    <n v="41025"/>
    <x v="29"/>
    <x v="20"/>
    <n v="11273"/>
    <x v="655"/>
    <x v="116"/>
    <n v="100"/>
    <n v="5415096"/>
    <n v="0"/>
    <n v="0"/>
    <n v="0"/>
    <n v="0"/>
    <n v="0"/>
  </r>
  <r>
    <n v="48091"/>
    <x v="23"/>
    <x v="63"/>
    <n v="11281"/>
    <x v="656"/>
    <x v="109"/>
    <n v="35702"/>
    <n v="213000"/>
    <n v="0"/>
    <n v="0"/>
    <n v="0"/>
    <n v="0"/>
    <n v="0"/>
  </r>
  <r>
    <n v="44001"/>
    <x v="25"/>
    <x v="16"/>
    <n v="11282"/>
    <x v="657"/>
    <x v="6"/>
    <n v="55"/>
    <n v="3700000"/>
    <n v="196652.68"/>
    <n v="0"/>
    <n v="0"/>
    <n v="196652.68"/>
    <n v="5.3149372972972973E-2"/>
  </r>
  <r>
    <n v="48091"/>
    <x v="23"/>
    <x v="63"/>
    <n v="11283"/>
    <x v="658"/>
    <x v="1"/>
    <n v="1"/>
    <n v="16462000"/>
    <n v="9294780.2999999989"/>
    <n v="1529842.0599999994"/>
    <n v="225247.58999999997"/>
    <n v="11049869.949999997"/>
    <n v="0.67123496233750435"/>
  </r>
  <r>
    <n v="48091"/>
    <x v="23"/>
    <x v="36"/>
    <n v="11285"/>
    <x v="659"/>
    <x v="148"/>
    <n v="3028"/>
    <n v="15222677"/>
    <n v="2407514.060000008"/>
    <n v="2176356.5099999984"/>
    <n v="1524312.26"/>
    <n v="6108182.8300000057"/>
    <n v="0.401255497308391"/>
  </r>
  <r>
    <n v="44094"/>
    <x v="72"/>
    <x v="24"/>
    <n v="11286"/>
    <x v="660"/>
    <x v="149"/>
    <n v="46000"/>
    <n v="24133000"/>
    <n v="5843412.5900000008"/>
    <n v="5631382.2899999991"/>
    <n v="4236044.2600000016"/>
    <n v="15710839.140000001"/>
    <n v="0.65101061368250945"/>
  </r>
  <r>
    <n v="48091"/>
    <x v="23"/>
    <x v="36"/>
    <n v="11293"/>
    <x v="661"/>
    <x v="83"/>
    <n v="85"/>
    <n v="75886200"/>
    <n v="632949.87"/>
    <n v="201398.53"/>
    <n v="61569397.890000008"/>
    <n v="62403746.290000007"/>
    <n v="0.82233326072461144"/>
  </r>
  <r>
    <n v="48091"/>
    <x v="23"/>
    <x v="64"/>
    <n v="11296"/>
    <x v="662"/>
    <x v="150"/>
    <n v="15595"/>
    <n v="4377900"/>
    <n v="776009"/>
    <n v="324074.8"/>
    <n v="129191.65"/>
    <n v="1229275.45"/>
    <n v="0.28079112131387196"/>
  </r>
  <r>
    <n v="48091"/>
    <x v="23"/>
    <x v="36"/>
    <n v="11300"/>
    <x v="663"/>
    <x v="151"/>
    <n v="1500001"/>
    <n v="11644050"/>
    <n v="200000"/>
    <n v="1600000"/>
    <n v="1100000"/>
    <n v="2900000"/>
    <n v="0.24905423800138268"/>
  </r>
  <r>
    <n v="48091"/>
    <x v="23"/>
    <x v="36"/>
    <n v="11308"/>
    <x v="664"/>
    <x v="152"/>
    <n v="40450"/>
    <n v="46277200"/>
    <n v="7043772.2699999921"/>
    <n v="6903902.6599999974"/>
    <n v="9882978.1299999952"/>
    <n v="23830653.059999984"/>
    <n v="0.51495451453415475"/>
  </r>
  <r>
    <n v="44091"/>
    <x v="73"/>
    <x v="65"/>
    <n v="11310"/>
    <x v="665"/>
    <x v="113"/>
    <n v="36"/>
    <n v="1500000"/>
    <n v="0"/>
    <n v="199872"/>
    <n v="0"/>
    <n v="199872"/>
    <n v="0.13324800000000001"/>
  </r>
  <r>
    <n v="44091"/>
    <x v="73"/>
    <x v="65"/>
    <n v="11319"/>
    <x v="666"/>
    <x v="113"/>
    <n v="1000"/>
    <n v="4500000"/>
    <n v="899029"/>
    <n v="640000"/>
    <n v="79437.600000000006"/>
    <n v="1618466.6"/>
    <n v="0.35965924444444447"/>
  </r>
  <r>
    <n v="48091"/>
    <x v="23"/>
    <x v="36"/>
    <n v="11320"/>
    <x v="667"/>
    <x v="153"/>
    <n v="27896712"/>
    <n v="1748399881"/>
    <n v="282618585.30000013"/>
    <n v="272515210.34000045"/>
    <n v="336430497.91999996"/>
    <n v="891564293.56000054"/>
    <n v="0.50993156842933951"/>
  </r>
  <r>
    <n v="48091"/>
    <x v="23"/>
    <x v="36"/>
    <n v="11324"/>
    <x v="668"/>
    <x v="154"/>
    <n v="117000"/>
    <n v="145385000"/>
    <n v="13273031.439999998"/>
    <n v="2553558.8600000003"/>
    <n v="16747158.879999993"/>
    <n v="32573749.179999992"/>
    <n v="0.22405165030780336"/>
  </r>
  <r>
    <n v="48091"/>
    <x v="23"/>
    <x v="36"/>
    <n v="11325"/>
    <x v="669"/>
    <x v="110"/>
    <n v="456"/>
    <n v="152190611"/>
    <n v="10017325.189999998"/>
    <n v="34729701.019999988"/>
    <n v="52024547.139999874"/>
    <n v="96771573.34999986"/>
    <n v="0.63585770971114541"/>
  </r>
  <r>
    <n v="44093"/>
    <x v="61"/>
    <x v="65"/>
    <n v="11326"/>
    <x v="670"/>
    <x v="155"/>
    <n v="4600"/>
    <n v="49200000"/>
    <n v="9652242.9300000034"/>
    <n v="12265382.250000002"/>
    <n v="10834856.890000008"/>
    <n v="32752482.070000015"/>
    <n v="0.66570085508130117"/>
  </r>
  <r>
    <n v="48091"/>
    <x v="23"/>
    <x v="36"/>
    <n v="11328"/>
    <x v="671"/>
    <x v="65"/>
    <n v="100"/>
    <n v="307100000"/>
    <n v="30861807.890000001"/>
    <n v="26132531.700000003"/>
    <n v="46998496.909999982"/>
    <n v="103992836.49999999"/>
    <n v="0.3386285786388798"/>
  </r>
  <r>
    <n v="44093"/>
    <x v="61"/>
    <x v="53"/>
    <n v="11329"/>
    <x v="672"/>
    <x v="156"/>
    <n v="1020"/>
    <n v="13421000"/>
    <n v="1920953.7700000003"/>
    <n v="1373134.9799999995"/>
    <n v="0"/>
    <n v="3294088.75"/>
    <n v="0.2454428693838015"/>
  </r>
  <r>
    <n v="44001"/>
    <x v="25"/>
    <x v="16"/>
    <n v="11332"/>
    <x v="673"/>
    <x v="6"/>
    <n v="60"/>
    <n v="3152000"/>
    <n v="651247.15"/>
    <n v="0"/>
    <n v="0"/>
    <n v="651247.15"/>
    <n v="0.20661394352791879"/>
  </r>
  <r>
    <n v="44093"/>
    <x v="61"/>
    <x v="65"/>
    <n v="11335"/>
    <x v="674"/>
    <x v="155"/>
    <n v="10000"/>
    <n v="17000000"/>
    <n v="3941905.2700000005"/>
    <n v="3734932.4099999997"/>
    <n v="3541483.9100000006"/>
    <n v="11218321.59"/>
    <n v="0.65990126999999998"/>
  </r>
  <r>
    <n v="52001"/>
    <x v="18"/>
    <x v="1"/>
    <n v="11336"/>
    <x v="675"/>
    <x v="61"/>
    <n v="38"/>
    <n v="700000"/>
    <n v="0"/>
    <n v="0"/>
    <n v="0"/>
    <n v="0"/>
    <n v="0"/>
  </r>
  <r>
    <n v="44001"/>
    <x v="25"/>
    <x v="16"/>
    <n v="11341"/>
    <x v="676"/>
    <x v="6"/>
    <n v="620"/>
    <n v="19676000"/>
    <n v="3655402.38"/>
    <n v="3867192.4700000007"/>
    <n v="1462044.8600000003"/>
    <n v="8984639.7100000009"/>
    <n v="0.45662938147997567"/>
  </r>
  <r>
    <n v="44093"/>
    <x v="61"/>
    <x v="53"/>
    <n v="11344"/>
    <x v="677"/>
    <x v="6"/>
    <n v="165"/>
    <n v="16383352"/>
    <n v="2053680.81"/>
    <n v="3853525.8499999996"/>
    <n v="0"/>
    <n v="5907206.6600000001"/>
    <n v="0.36056154198481483"/>
  </r>
  <r>
    <n v="47001"/>
    <x v="16"/>
    <x v="66"/>
    <n v="11345"/>
    <x v="678"/>
    <x v="157"/>
    <n v="634"/>
    <n v="3999168"/>
    <n v="0"/>
    <n v="5079.8"/>
    <n v="5897.8099999999995"/>
    <n v="10977.61"/>
    <n v="2.7449734544785316E-3"/>
  </r>
  <r>
    <n v="44093"/>
    <x v="61"/>
    <x v="53"/>
    <n v="11348"/>
    <x v="679"/>
    <x v="6"/>
    <n v="2196"/>
    <n v="28100000"/>
    <n v="13099938.070000008"/>
    <n v="8315625.1299999952"/>
    <n v="0"/>
    <n v="21415563.200000003"/>
    <n v="0.76211968683274034"/>
  </r>
  <r>
    <n v="52001"/>
    <x v="18"/>
    <x v="0"/>
    <n v="11357"/>
    <x v="680"/>
    <x v="3"/>
    <n v="1000"/>
    <n v="928100"/>
    <n v="20580.75"/>
    <n v="0"/>
    <n v="11860"/>
    <n v="32440.75"/>
    <n v="3.4953938153216249E-2"/>
  </r>
  <r>
    <n v="44093"/>
    <x v="61"/>
    <x v="65"/>
    <n v="11361"/>
    <x v="681"/>
    <x v="155"/>
    <n v="280000"/>
    <n v="7500000"/>
    <n v="0"/>
    <n v="0"/>
    <n v="0"/>
    <n v="0"/>
    <n v="0"/>
  </r>
  <r>
    <n v="44001"/>
    <x v="25"/>
    <x v="65"/>
    <n v="11367"/>
    <x v="682"/>
    <x v="155"/>
    <n v="9010"/>
    <n v="10334536"/>
    <n v="67447.92"/>
    <n v="7289844.9799999995"/>
    <n v="187990.16999999998"/>
    <n v="7545283.0699999994"/>
    <n v="0.73010370954245063"/>
  </r>
  <r>
    <n v="44093"/>
    <x v="61"/>
    <x v="65"/>
    <n v="11371"/>
    <x v="683"/>
    <x v="155"/>
    <n v="800"/>
    <n v="1600000"/>
    <n v="0"/>
    <n v="0"/>
    <n v="0"/>
    <n v="0"/>
    <n v="0"/>
  </r>
  <r>
    <n v="44093"/>
    <x v="61"/>
    <x v="53"/>
    <n v="11380"/>
    <x v="684"/>
    <x v="158"/>
    <n v="260"/>
    <n v="3712000"/>
    <n v="695863.5299999998"/>
    <n v="358497.88000000018"/>
    <n v="0"/>
    <n v="1054361.4099999999"/>
    <n v="0.28404132812499999"/>
  </r>
  <r>
    <n v="44093"/>
    <x v="61"/>
    <x v="65"/>
    <n v="11385"/>
    <x v="685"/>
    <x v="155"/>
    <n v="6000"/>
    <n v="6854000"/>
    <n v="853753.9299999997"/>
    <n v="770374.7699999949"/>
    <n v="36026.280000000021"/>
    <n v="1660154.9799999946"/>
    <n v="0.24221695068573018"/>
  </r>
  <r>
    <n v="44001"/>
    <x v="25"/>
    <x v="16"/>
    <n v="11394"/>
    <x v="686"/>
    <x v="155"/>
    <n v="890"/>
    <n v="5024000"/>
    <n v="2520654.5500000003"/>
    <n v="223918"/>
    <n v="658033.61999999988"/>
    <n v="3402606.17"/>
    <n v="0.67727033638535028"/>
  </r>
  <r>
    <n v="52001"/>
    <x v="18"/>
    <x v="47"/>
    <n v="11397"/>
    <x v="687"/>
    <x v="98"/>
    <n v="800"/>
    <n v="78998752"/>
    <n v="0"/>
    <n v="17507146.59000003"/>
    <n v="21429172.619999997"/>
    <n v="38936319.210000023"/>
    <n v="0.49287258626566688"/>
  </r>
  <r>
    <n v="44093"/>
    <x v="61"/>
    <x v="65"/>
    <n v="11409"/>
    <x v="688"/>
    <x v="159"/>
    <n v="850"/>
    <n v="52000000"/>
    <n v="0"/>
    <n v="6137619"/>
    <n v="0"/>
    <n v="6137619"/>
    <n v="0.11803113461538461"/>
  </r>
  <r>
    <n v="44093"/>
    <x v="61"/>
    <x v="53"/>
    <n v="11414"/>
    <x v="689"/>
    <x v="6"/>
    <n v="104"/>
    <n v="5743000"/>
    <n v="742708.2300000001"/>
    <n v="1023388.19"/>
    <n v="0"/>
    <n v="1766096.42"/>
    <n v="0.30752157757269716"/>
  </r>
  <r>
    <n v="44093"/>
    <x v="61"/>
    <x v="53"/>
    <n v="11415"/>
    <x v="690"/>
    <x v="6"/>
    <n v="56"/>
    <n v="5125000"/>
    <n v="2080786.59"/>
    <n v="811856.92"/>
    <n v="0"/>
    <n v="2892643.5100000002"/>
    <n v="0.56441824585365863"/>
  </r>
  <r>
    <n v="44093"/>
    <x v="61"/>
    <x v="65"/>
    <n v="11418"/>
    <x v="691"/>
    <x v="155"/>
    <n v="16000"/>
    <n v="23830000"/>
    <n v="3227654.5600000028"/>
    <n v="990987.6399999999"/>
    <n v="1653240.5599999991"/>
    <n v="5871882.7600000016"/>
    <n v="0.24640716575744867"/>
  </r>
  <r>
    <n v="48091"/>
    <x v="23"/>
    <x v="63"/>
    <n v="11426"/>
    <x v="692"/>
    <x v="85"/>
    <n v="781"/>
    <n v="52147283"/>
    <n v="12596855.389999997"/>
    <n v="13805095.539999999"/>
    <n v="13937607.730000002"/>
    <n v="40339558.659999996"/>
    <n v="0.7735697113884149"/>
  </r>
  <r>
    <n v="48091"/>
    <x v="23"/>
    <x v="63"/>
    <n v="11428"/>
    <x v="693"/>
    <x v="68"/>
    <n v="160"/>
    <n v="1520000"/>
    <n v="0"/>
    <n v="293671.59999999998"/>
    <n v="0"/>
    <n v="293671.59999999998"/>
    <n v="0.19320499999999999"/>
  </r>
  <r>
    <n v="48091"/>
    <x v="23"/>
    <x v="36"/>
    <n v="11435"/>
    <x v="694"/>
    <x v="160"/>
    <n v="16"/>
    <n v="51203571"/>
    <n v="6496328.5899999999"/>
    <n v="2470657.5099999998"/>
    <n v="10138556.089999998"/>
    <n v="19105542.189999998"/>
    <n v="0.37312909660148502"/>
  </r>
  <r>
    <n v="48091"/>
    <x v="23"/>
    <x v="36"/>
    <n v="11437"/>
    <x v="695"/>
    <x v="86"/>
    <n v="2400600"/>
    <n v="224176088"/>
    <n v="40903303.380000003"/>
    <n v="54761853.430000015"/>
    <n v="82952941.919999689"/>
    <n v="178618098.72999972"/>
    <n v="0.79677587526640992"/>
  </r>
  <r>
    <n v="48091"/>
    <x v="23"/>
    <x v="36"/>
    <n v="11438"/>
    <x v="696"/>
    <x v="86"/>
    <n v="1020016"/>
    <n v="46275435"/>
    <n v="11535332.580000002"/>
    <n v="13184566.489999996"/>
    <n v="15932822.380000006"/>
    <n v="40652721.450000003"/>
    <n v="0.87849463651719328"/>
  </r>
  <r>
    <n v="48091"/>
    <x v="23"/>
    <x v="36"/>
    <n v="11441"/>
    <x v="697"/>
    <x v="153"/>
    <n v="8600000"/>
    <n v="1783800328"/>
    <n v="422403004.67999995"/>
    <n v="445327063.46999991"/>
    <n v="536951736.07999992"/>
    <n v="1404681804.2299998"/>
    <n v="0.78746582909586715"/>
  </r>
  <r>
    <n v="48091"/>
    <x v="23"/>
    <x v="63"/>
    <n v="11442"/>
    <x v="698"/>
    <x v="45"/>
    <n v="496"/>
    <n v="423100"/>
    <n v="143239.27000000002"/>
    <n v="0"/>
    <n v="0"/>
    <n v="143239.27000000002"/>
    <n v="0.33854708106830539"/>
  </r>
  <r>
    <n v="48091"/>
    <x v="23"/>
    <x v="63"/>
    <n v="11443"/>
    <x v="699"/>
    <x v="45"/>
    <n v="24"/>
    <n v="193240"/>
    <n v="19371.18"/>
    <n v="25490.97"/>
    <n v="70104.729999999981"/>
    <n v="114966.87999999998"/>
    <n v="0.59494348996067059"/>
  </r>
  <r>
    <n v="52030"/>
    <x v="70"/>
    <x v="67"/>
    <n v="11445"/>
    <x v="700"/>
    <x v="3"/>
    <n v="80"/>
    <n v="1922250"/>
    <n v="118246.7"/>
    <n v="168797.35"/>
    <n v="128250.55"/>
    <n v="415294.6"/>
    <n v="0.21604609181948237"/>
  </r>
  <r>
    <n v="27024"/>
    <x v="1"/>
    <x v="3"/>
    <n v="11449"/>
    <x v="701"/>
    <x v="139"/>
    <n v="172"/>
    <n v="121232447"/>
    <n v="7826042.0200000005"/>
    <n v="10509983.960000001"/>
    <n v="9374374.0600000005"/>
    <n v="27710400.039999999"/>
    <n v="0.22857247152653776"/>
  </r>
  <r>
    <n v="48091"/>
    <x v="23"/>
    <x v="63"/>
    <n v="11451"/>
    <x v="702"/>
    <x v="3"/>
    <n v="100"/>
    <n v="73500"/>
    <n v="0"/>
    <n v="0"/>
    <n v="0"/>
    <n v="0"/>
    <n v="0"/>
  </r>
  <r>
    <n v="48091"/>
    <x v="23"/>
    <x v="63"/>
    <n v="11453"/>
    <x v="703"/>
    <x v="42"/>
    <n v="6048"/>
    <n v="10852281"/>
    <n v="180061.68"/>
    <n v="212550.77"/>
    <n v="654786.2300000001"/>
    <n v="1047398.68"/>
    <n v="9.6514150343139843E-2"/>
  </r>
  <r>
    <n v="27024"/>
    <x v="1"/>
    <x v="3"/>
    <n v="11454"/>
    <x v="704"/>
    <x v="85"/>
    <n v="759"/>
    <n v="32706592"/>
    <n v="6208178.3600000003"/>
    <n v="6873245.9299999997"/>
    <n v="6484289"/>
    <n v="19565713.289999999"/>
    <n v="0.59821926081445598"/>
  </r>
  <r>
    <n v="48091"/>
    <x v="23"/>
    <x v="63"/>
    <n v="11460"/>
    <x v="705"/>
    <x v="161"/>
    <n v="193"/>
    <n v="282000"/>
    <n v="0"/>
    <n v="0"/>
    <n v="0"/>
    <n v="0"/>
    <n v="0"/>
  </r>
  <r>
    <n v="48091"/>
    <x v="23"/>
    <x v="63"/>
    <n v="11464"/>
    <x v="706"/>
    <x v="90"/>
    <n v="201"/>
    <n v="160000"/>
    <n v="65196.520000000004"/>
    <n v="25729.510000000002"/>
    <n v="0"/>
    <n v="90926.03"/>
    <n v="0.56828768750000003"/>
  </r>
  <r>
    <n v="48091"/>
    <x v="23"/>
    <x v="63"/>
    <n v="11465"/>
    <x v="707"/>
    <x v="162"/>
    <n v="251"/>
    <n v="660000"/>
    <n v="38899.61"/>
    <n v="454450.17999999993"/>
    <n v="0"/>
    <n v="493349.78999999992"/>
    <n v="0.74749968181818172"/>
  </r>
  <r>
    <n v="18001"/>
    <x v="24"/>
    <x v="68"/>
    <n v="11467"/>
    <x v="708"/>
    <x v="163"/>
    <n v="1"/>
    <n v="800000"/>
    <n v="0"/>
    <n v="0"/>
    <n v="7980"/>
    <n v="7980"/>
    <n v="9.9749999999999995E-3"/>
  </r>
  <r>
    <n v="52002"/>
    <x v="19"/>
    <x v="1"/>
    <n v="11468"/>
    <x v="709"/>
    <x v="43"/>
    <n v="12"/>
    <n v="1900000"/>
    <n v="396897.43999999989"/>
    <n v="425580.87999999989"/>
    <n v="403711.44"/>
    <n v="1226189.7599999998"/>
    <n v="0.64536303157894725"/>
  </r>
  <r>
    <n v="52002"/>
    <x v="19"/>
    <x v="1"/>
    <n v="11469"/>
    <x v="710"/>
    <x v="75"/>
    <n v="134000"/>
    <n v="79946000"/>
    <n v="18245345.759999994"/>
    <n v="19876129.410000004"/>
    <n v="20891671.560000002"/>
    <n v="59013146.730000004"/>
    <n v="0.73816259387586625"/>
  </r>
  <r>
    <n v="18001"/>
    <x v="24"/>
    <x v="68"/>
    <n v="11474"/>
    <x v="711"/>
    <x v="163"/>
    <n v="1"/>
    <n v="200000"/>
    <n v="0"/>
    <n v="6369.93"/>
    <n v="5541.29"/>
    <n v="11911.220000000001"/>
    <n v="5.9556100000000008E-2"/>
  </r>
  <r>
    <n v="48091"/>
    <x v="23"/>
    <x v="61"/>
    <n v="11477"/>
    <x v="712"/>
    <x v="65"/>
    <n v="886"/>
    <n v="164327973"/>
    <n v="33700205.439999461"/>
    <n v="19428514.880000331"/>
    <n v="29142772.319999579"/>
    <n v="82271492.639999375"/>
    <n v="0.50065421691776957"/>
  </r>
  <r>
    <n v="48091"/>
    <x v="23"/>
    <x v="63"/>
    <n v="11478"/>
    <x v="713"/>
    <x v="152"/>
    <n v="57000"/>
    <n v="880675500"/>
    <n v="100849069.95000008"/>
    <n v="131343923.40999982"/>
    <n v="290718349.40000045"/>
    <n v="522911342.76000035"/>
    <n v="0.59376165541110248"/>
  </r>
  <r>
    <n v="48091"/>
    <x v="23"/>
    <x v="62"/>
    <n v="11480"/>
    <x v="714"/>
    <x v="1"/>
    <n v="603"/>
    <n v="66789900"/>
    <n v="4926471.1599999992"/>
    <n v="3944463.9400000004"/>
    <n v="3276367.8199999966"/>
    <n v="12147302.919999996"/>
    <n v="0.18187335091084125"/>
  </r>
  <r>
    <n v="48091"/>
    <x v="23"/>
    <x v="63"/>
    <n v="11481"/>
    <x v="715"/>
    <x v="1"/>
    <n v="35"/>
    <n v="19848000"/>
    <n v="3749132.8699999996"/>
    <n v="3902349.1700000004"/>
    <n v="2406644.0499999998"/>
    <n v="10058126.09"/>
    <n v="0.50675766273679967"/>
  </r>
  <r>
    <n v="48091"/>
    <x v="23"/>
    <x v="64"/>
    <n v="11482"/>
    <x v="716"/>
    <x v="65"/>
    <n v="245"/>
    <n v="26451000"/>
    <n v="3140415.68"/>
    <n v="16696770.480000002"/>
    <n v="6006344.2000000002"/>
    <n v="25843530.360000003"/>
    <n v="0.9770341522059659"/>
  </r>
  <r>
    <n v="48091"/>
    <x v="23"/>
    <x v="64"/>
    <n v="11483"/>
    <x v="717"/>
    <x v="65"/>
    <n v="178"/>
    <n v="11481000"/>
    <n v="279988.57"/>
    <n v="617650.84"/>
    <n v="0"/>
    <n v="897639.40999999992"/>
    <n v="7.8184775716401006E-2"/>
  </r>
  <r>
    <n v="52030"/>
    <x v="70"/>
    <x v="67"/>
    <n v="11484"/>
    <x v="718"/>
    <x v="3"/>
    <n v="2900"/>
    <n v="4726100"/>
    <n v="197363.09000000003"/>
    <n v="182852.78"/>
    <n v="202082.5"/>
    <n v="582298.37"/>
    <n v="0.12320906667230909"/>
  </r>
  <r>
    <n v="48091"/>
    <x v="23"/>
    <x v="64"/>
    <n v="11485"/>
    <x v="719"/>
    <x v="55"/>
    <n v="295"/>
    <n v="349268560"/>
    <n v="56338103.009999998"/>
    <n v="35670125"/>
    <n v="73451950"/>
    <n v="165460178.00999999"/>
    <n v="0.47373338731089909"/>
  </r>
  <r>
    <n v="26022"/>
    <x v="6"/>
    <x v="59"/>
    <n v="11487"/>
    <x v="720"/>
    <x v="140"/>
    <n v="555"/>
    <n v="3690000"/>
    <n v="14724.6"/>
    <n v="539745.14999999991"/>
    <n v="0"/>
    <n v="554469.74999999988"/>
    <n v="0.15026280487804874"/>
  </r>
  <r>
    <n v="48091"/>
    <x v="23"/>
    <x v="64"/>
    <n v="11489"/>
    <x v="721"/>
    <x v="65"/>
    <n v="25"/>
    <n v="9057600"/>
    <n v="2196400"/>
    <n v="1179800"/>
    <n v="1916560"/>
    <n v="5292760"/>
    <n v="0.58434463875640341"/>
  </r>
  <r>
    <n v="45001"/>
    <x v="22"/>
    <x v="38"/>
    <n v="11490"/>
    <x v="722"/>
    <x v="164"/>
    <n v="500"/>
    <n v="420406000"/>
    <n v="44878874.660000004"/>
    <n v="47779953"/>
    <n v="128137415.64000005"/>
    <n v="220796243.30000004"/>
    <n v="0.52519765012868525"/>
  </r>
  <r>
    <n v="45001"/>
    <x v="22"/>
    <x v="38"/>
    <n v="11492"/>
    <x v="723"/>
    <x v="164"/>
    <n v="57"/>
    <n v="137772000"/>
    <n v="2699150.1000000006"/>
    <n v="1910082.7199999997"/>
    <n v="828946.2"/>
    <n v="5438179.0200000005"/>
    <n v="3.9472309467816394E-2"/>
  </r>
  <r>
    <n v="48091"/>
    <x v="23"/>
    <x v="64"/>
    <n v="11493"/>
    <x v="724"/>
    <x v="65"/>
    <n v="189"/>
    <n v="13723909"/>
    <n v="3370125"/>
    <n v="1834250"/>
    <n v="2779250"/>
    <n v="7983625"/>
    <n v="0.58173112339931721"/>
  </r>
  <r>
    <n v="18001"/>
    <x v="24"/>
    <x v="1"/>
    <n v="11494"/>
    <x v="725"/>
    <x v="33"/>
    <n v="1"/>
    <n v="430000"/>
    <n v="0"/>
    <n v="0"/>
    <n v="0"/>
    <n v="0"/>
    <n v="0"/>
  </r>
  <r>
    <n v="48091"/>
    <x v="23"/>
    <x v="64"/>
    <n v="11495"/>
    <x v="726"/>
    <x v="65"/>
    <n v="110"/>
    <n v="7301800"/>
    <n v="1159500"/>
    <n v="612540"/>
    <n v="2187360"/>
    <n v="3959400"/>
    <n v="0.54224985619984112"/>
  </r>
  <r>
    <n v="23023"/>
    <x v="15"/>
    <x v="60"/>
    <n v="11496"/>
    <x v="727"/>
    <x v="165"/>
    <n v="300"/>
    <n v="16777146"/>
    <n v="1966579.4"/>
    <n v="2503659.9200000004"/>
    <n v="3447894.38"/>
    <n v="7918133.7000000002"/>
    <n v="0.47195951564109895"/>
  </r>
  <r>
    <n v="26022"/>
    <x v="6"/>
    <x v="59"/>
    <n v="11505"/>
    <x v="728"/>
    <x v="140"/>
    <n v="280"/>
    <n v="8610000"/>
    <n v="73316.399999999994"/>
    <n v="1292380.47"/>
    <n v="0"/>
    <n v="1365696.8699999999"/>
    <n v="0.1586175226480836"/>
  </r>
  <r>
    <n v="45001"/>
    <x v="22"/>
    <x v="50"/>
    <n v="11507"/>
    <x v="729"/>
    <x v="166"/>
    <n v="1084"/>
    <n v="413900000"/>
    <n v="92068069.779999599"/>
    <n v="95415158.840008602"/>
    <n v="97057380.309997365"/>
    <n v="284540608.93000555"/>
    <n v="0.68746221050979839"/>
  </r>
  <r>
    <n v="23023"/>
    <x v="15"/>
    <x v="60"/>
    <n v="11508"/>
    <x v="730"/>
    <x v="104"/>
    <n v="120"/>
    <n v="3296587"/>
    <n v="0"/>
    <n v="0"/>
    <n v="0"/>
    <n v="0"/>
    <n v="0"/>
  </r>
  <r>
    <n v="41028"/>
    <x v="74"/>
    <x v="69"/>
    <n v="11510"/>
    <x v="731"/>
    <x v="12"/>
    <n v="1"/>
    <n v="32881737"/>
    <n v="0"/>
    <n v="0"/>
    <n v="0"/>
    <n v="0"/>
    <n v="0"/>
  </r>
  <r>
    <n v="41028"/>
    <x v="74"/>
    <x v="69"/>
    <n v="11511"/>
    <x v="732"/>
    <x v="12"/>
    <n v="1"/>
    <n v="3255452"/>
    <n v="0"/>
    <n v="0"/>
    <n v="0"/>
    <n v="0"/>
    <n v="0"/>
  </r>
  <r>
    <n v="41028"/>
    <x v="74"/>
    <x v="69"/>
    <n v="11512"/>
    <x v="733"/>
    <x v="12"/>
    <n v="16.5"/>
    <n v="12464228"/>
    <n v="0"/>
    <n v="0"/>
    <n v="0"/>
    <n v="0"/>
    <n v="0"/>
  </r>
  <r>
    <n v="41028"/>
    <x v="74"/>
    <x v="69"/>
    <n v="11514"/>
    <x v="734"/>
    <x v="12"/>
    <n v="1"/>
    <n v="158250"/>
    <n v="0"/>
    <n v="0"/>
    <n v="0"/>
    <n v="0"/>
    <n v="0"/>
  </r>
  <r>
    <n v="41028"/>
    <x v="74"/>
    <x v="69"/>
    <n v="11515"/>
    <x v="735"/>
    <x v="12"/>
    <n v="1"/>
    <n v="158250"/>
    <n v="0"/>
    <n v="0"/>
    <n v="0"/>
    <n v="0"/>
    <n v="0"/>
  </r>
  <r>
    <n v="23023"/>
    <x v="15"/>
    <x v="60"/>
    <n v="11522"/>
    <x v="736"/>
    <x v="46"/>
    <n v="8"/>
    <n v="14392976"/>
    <n v="3164171.96"/>
    <n v="1154210.7900000003"/>
    <n v="0"/>
    <n v="4318382.75"/>
    <n v="0.30003404090995495"/>
  </r>
  <r>
    <n v="26022"/>
    <x v="6"/>
    <x v="59"/>
    <n v="11523"/>
    <x v="737"/>
    <x v="167"/>
    <n v="392"/>
    <n v="3300000"/>
    <n v="0"/>
    <n v="0"/>
    <n v="0"/>
    <n v="0"/>
    <n v="0"/>
  </r>
  <r>
    <n v="23023"/>
    <x v="15"/>
    <x v="60"/>
    <n v="11526"/>
    <x v="738"/>
    <x v="168"/>
    <n v="200"/>
    <n v="745336"/>
    <n v="0"/>
    <n v="0"/>
    <n v="0"/>
    <n v="0"/>
    <n v="0"/>
  </r>
  <r>
    <n v="23023"/>
    <x v="15"/>
    <x v="60"/>
    <n v="11529"/>
    <x v="739"/>
    <x v="19"/>
    <n v="40"/>
    <n v="2643350"/>
    <n v="1120"/>
    <n v="0"/>
    <n v="19484"/>
    <n v="20604"/>
    <n v="7.7946545103750918E-3"/>
  </r>
  <r>
    <n v="23023"/>
    <x v="15"/>
    <x v="60"/>
    <n v="11532"/>
    <x v="740"/>
    <x v="72"/>
    <n v="1"/>
    <n v="1363293"/>
    <n v="0"/>
    <n v="0"/>
    <n v="0"/>
    <n v="0"/>
    <n v="0"/>
  </r>
  <r>
    <n v="18001"/>
    <x v="24"/>
    <x v="68"/>
    <n v="11539"/>
    <x v="741"/>
    <x v="169"/>
    <n v="1"/>
    <n v="571179"/>
    <n v="0"/>
    <n v="0"/>
    <n v="0"/>
    <n v="0"/>
    <n v="0"/>
  </r>
  <r>
    <n v="45001"/>
    <x v="22"/>
    <x v="14"/>
    <n v="11557"/>
    <x v="742"/>
    <x v="3"/>
    <n v="20000"/>
    <n v="71859530"/>
    <n v="3231319.9299999997"/>
    <n v="2691247.4899999998"/>
    <n v="3473600.5300000007"/>
    <n v="9396167.9500000011"/>
    <n v="0.1307574367658681"/>
  </r>
  <r>
    <n v="45001"/>
    <x v="22"/>
    <x v="38"/>
    <n v="11562"/>
    <x v="743"/>
    <x v="90"/>
    <n v="550000"/>
    <n v="884015331"/>
    <n v="96948257.46999988"/>
    <n v="107346624.68000013"/>
    <n v="120800868.8299996"/>
    <n v="325095750.9799996"/>
    <n v="0.36774899662910893"/>
  </r>
  <r>
    <n v="45001"/>
    <x v="22"/>
    <x v="38"/>
    <n v="11567"/>
    <x v="744"/>
    <x v="90"/>
    <n v="150000"/>
    <n v="98221341"/>
    <n v="25072927.539999999"/>
    <n v="26735153.909999993"/>
    <n v="11972791.449999999"/>
    <n v="63780872.899999991"/>
    <n v="0.6493586042568894"/>
  </r>
  <r>
    <n v="47091"/>
    <x v="36"/>
    <x v="1"/>
    <n v="11568"/>
    <x v="745"/>
    <x v="170"/>
    <n v="15"/>
    <n v="339034685"/>
    <n v="62434868.759999976"/>
    <n v="52393566.529999964"/>
    <n v="48660388.320000015"/>
    <n v="163488823.60999995"/>
    <n v="0.48221857775407245"/>
  </r>
  <r>
    <n v="47092"/>
    <x v="41"/>
    <x v="1"/>
    <n v="11569"/>
    <x v="746"/>
    <x v="80"/>
    <n v="1"/>
    <n v="425226460"/>
    <n v="62418780.859999985"/>
    <n v="71304468.620000005"/>
    <n v="73329869.790000007"/>
    <n v="207053119.26999998"/>
    <n v="0.48692435383724708"/>
  </r>
  <r>
    <n v="47092"/>
    <x v="41"/>
    <x v="27"/>
    <n v="11570"/>
    <x v="747"/>
    <x v="46"/>
    <n v="5"/>
    <n v="3154278"/>
    <n v="0"/>
    <n v="264740.69999999995"/>
    <n v="15800"/>
    <n v="280540.69999999995"/>
    <n v="8.8939751030188197E-2"/>
  </r>
  <r>
    <n v="47093"/>
    <x v="55"/>
    <x v="1"/>
    <n v="11571"/>
    <x v="748"/>
    <x v="171"/>
    <n v="150"/>
    <n v="9012224"/>
    <n v="3707.6"/>
    <n v="28984.9"/>
    <n v="245171.01"/>
    <n v="277863.51"/>
    <n v="3.0831846833811499E-2"/>
  </r>
  <r>
    <n v="41022"/>
    <x v="3"/>
    <x v="70"/>
    <n v="11572"/>
    <x v="749"/>
    <x v="113"/>
    <n v="170"/>
    <n v="500000"/>
    <n v="0"/>
    <n v="0"/>
    <n v="0"/>
    <n v="0"/>
    <n v="0"/>
  </r>
  <r>
    <n v="41022"/>
    <x v="3"/>
    <x v="70"/>
    <n v="11573"/>
    <x v="750"/>
    <x v="172"/>
    <n v="4"/>
    <n v="1100000"/>
    <n v="0"/>
    <n v="0"/>
    <n v="0"/>
    <n v="0"/>
    <n v="0"/>
  </r>
  <r>
    <n v="41022"/>
    <x v="3"/>
    <x v="7"/>
    <n v="11575"/>
    <x v="751"/>
    <x v="39"/>
    <n v="13"/>
    <n v="17002000"/>
    <n v="0"/>
    <n v="0"/>
    <n v="0"/>
    <n v="0"/>
    <n v="0"/>
  </r>
  <r>
    <n v="41022"/>
    <x v="3"/>
    <x v="7"/>
    <n v="11576"/>
    <x v="752"/>
    <x v="173"/>
    <n v="580"/>
    <n v="5900000"/>
    <n v="0"/>
    <n v="0"/>
    <n v="0"/>
    <n v="0"/>
    <n v="0"/>
  </r>
  <r>
    <n v="53023"/>
    <x v="40"/>
    <x v="35"/>
    <n v="11579"/>
    <x v="753"/>
    <x v="12"/>
    <n v="1200"/>
    <n v="2266574"/>
    <n v="0"/>
    <n v="0"/>
    <n v="398446.39"/>
    <n v="398446.39"/>
    <n v="0.17579235886408298"/>
  </r>
  <r>
    <n v="53023"/>
    <x v="40"/>
    <x v="35"/>
    <n v="11580"/>
    <x v="754"/>
    <x v="12"/>
    <n v="201"/>
    <n v="721391"/>
    <n v="0"/>
    <n v="0"/>
    <n v="0"/>
    <n v="0"/>
    <n v="0"/>
  </r>
  <r>
    <n v="53023"/>
    <x v="40"/>
    <x v="35"/>
    <n v="11581"/>
    <x v="755"/>
    <x v="12"/>
    <n v="30"/>
    <n v="363096"/>
    <n v="0"/>
    <n v="0"/>
    <n v="0"/>
    <n v="0"/>
    <n v="0"/>
  </r>
  <r>
    <n v="53023"/>
    <x v="40"/>
    <x v="35"/>
    <n v="11591"/>
    <x v="756"/>
    <x v="174"/>
    <n v="1"/>
    <n v="326538"/>
    <n v="0"/>
    <n v="0"/>
    <n v="0"/>
    <n v="0"/>
    <n v="0"/>
  </r>
  <r>
    <n v="45001"/>
    <x v="22"/>
    <x v="38"/>
    <n v="11598"/>
    <x v="757"/>
    <x v="50"/>
    <n v="1"/>
    <n v="8000000"/>
    <n v="0"/>
    <n v="0"/>
    <n v="0"/>
    <n v="0"/>
    <n v="0"/>
  </r>
  <r>
    <n v="47091"/>
    <x v="36"/>
    <x v="66"/>
    <n v="11604"/>
    <x v="758"/>
    <x v="157"/>
    <n v="93000"/>
    <n v="6759168"/>
    <n v="0"/>
    <n v="0"/>
    <n v="0"/>
    <n v="0"/>
    <n v="0"/>
  </r>
  <r>
    <n v="26094"/>
    <x v="75"/>
    <x v="59"/>
    <n v="11619"/>
    <x v="759"/>
    <x v="140"/>
    <n v="760"/>
    <n v="11400000"/>
    <n v="0"/>
    <n v="0"/>
    <n v="0"/>
    <n v="0"/>
    <n v="0"/>
  </r>
  <r>
    <n v="26094"/>
    <x v="75"/>
    <x v="59"/>
    <n v="11620"/>
    <x v="760"/>
    <x v="140"/>
    <n v="2"/>
    <n v="2850000"/>
    <n v="0"/>
    <n v="0"/>
    <n v="0"/>
    <n v="0"/>
    <n v="0"/>
  </r>
  <r>
    <n v="3091"/>
    <x v="46"/>
    <x v="40"/>
    <n v="11625"/>
    <x v="761"/>
    <x v="92"/>
    <n v="447.2"/>
    <n v="1526794"/>
    <n v="24900"/>
    <n v="0"/>
    <n v="0"/>
    <n v="24900"/>
    <n v="1.6308683424220951E-2"/>
  </r>
  <r>
    <n v="3091"/>
    <x v="46"/>
    <x v="40"/>
    <n v="11628"/>
    <x v="762"/>
    <x v="92"/>
    <n v="761.9"/>
    <n v="2846024"/>
    <n v="0"/>
    <n v="0"/>
    <n v="0"/>
    <n v="0"/>
    <n v="0"/>
  </r>
  <r>
    <n v="3091"/>
    <x v="46"/>
    <x v="40"/>
    <n v="11629"/>
    <x v="763"/>
    <x v="92"/>
    <n v="3.7"/>
    <n v="10000"/>
    <n v="0"/>
    <n v="0"/>
    <n v="0"/>
    <n v="0"/>
    <n v="0"/>
  </r>
  <r>
    <n v="3091"/>
    <x v="46"/>
    <x v="40"/>
    <n v="11630"/>
    <x v="764"/>
    <x v="92"/>
    <n v="11.9"/>
    <n v="39622"/>
    <n v="0"/>
    <n v="0"/>
    <n v="0"/>
    <n v="0"/>
    <n v="0"/>
  </r>
  <r>
    <n v="3091"/>
    <x v="46"/>
    <x v="40"/>
    <n v="11633"/>
    <x v="765"/>
    <x v="92"/>
    <n v="1299.5999999999999"/>
    <n v="4558277"/>
    <n v="0"/>
    <n v="8191.48"/>
    <n v="0"/>
    <n v="8191.48"/>
    <n v="1.7970562122486193E-3"/>
  </r>
  <r>
    <n v="3091"/>
    <x v="46"/>
    <x v="40"/>
    <n v="11634"/>
    <x v="766"/>
    <x v="92"/>
    <n v="4113.5"/>
    <n v="4910971"/>
    <n v="6012.2"/>
    <n v="0"/>
    <n v="0"/>
    <n v="6012.2"/>
    <n v="1.2242385467150997E-3"/>
  </r>
  <r>
    <n v="3091"/>
    <x v="46"/>
    <x v="40"/>
    <n v="11635"/>
    <x v="767"/>
    <x v="96"/>
    <n v="1"/>
    <n v="557325"/>
    <n v="0"/>
    <n v="0"/>
    <n v="0"/>
    <n v="0"/>
    <n v="0"/>
  </r>
  <r>
    <n v="3091"/>
    <x v="46"/>
    <x v="40"/>
    <n v="11637"/>
    <x v="768"/>
    <x v="92"/>
    <n v="38.5"/>
    <n v="128656"/>
    <n v="0"/>
    <n v="0"/>
    <n v="0"/>
    <n v="0"/>
    <n v="0"/>
  </r>
  <r>
    <n v="3091"/>
    <x v="46"/>
    <x v="40"/>
    <n v="11640"/>
    <x v="769"/>
    <x v="96"/>
    <n v="1"/>
    <n v="6347512"/>
    <n v="0"/>
    <n v="225684.07"/>
    <n v="2621840.1399999992"/>
    <n v="2847524.209999999"/>
    <n v="0.44860477774598917"/>
  </r>
  <r>
    <n v="53023"/>
    <x v="40"/>
    <x v="27"/>
    <n v="11650"/>
    <x v="770"/>
    <x v="46"/>
    <n v="1"/>
    <n v="77040"/>
    <n v="0"/>
    <n v="0"/>
    <n v="0"/>
    <n v="0"/>
    <n v="0"/>
  </r>
  <r>
    <n v="45021"/>
    <x v="2"/>
    <x v="30"/>
    <n v="11654"/>
    <x v="771"/>
    <x v="44"/>
    <n v="19800"/>
    <n v="36146945"/>
    <n v="3134552.1199999978"/>
    <n v="3503650.7800000003"/>
    <n v="3414412.0599999954"/>
    <n v="10052614.959999993"/>
    <n v="0.27810413743125439"/>
  </r>
  <r>
    <n v="45021"/>
    <x v="2"/>
    <x v="30"/>
    <n v="11655"/>
    <x v="772"/>
    <x v="142"/>
    <n v="12"/>
    <n v="16509652"/>
    <n v="402746.01"/>
    <n v="235031.87000000002"/>
    <n v="46518.09"/>
    <n v="684295.97"/>
    <n v="4.1448237067625654E-2"/>
  </r>
  <r>
    <n v="26093"/>
    <x v="33"/>
    <x v="26"/>
    <n v="11657"/>
    <x v="773"/>
    <x v="115"/>
    <n v="370"/>
    <n v="44040000"/>
    <n v="7521489.6600000216"/>
    <n v="9228481.1100000236"/>
    <n v="12307385.899999997"/>
    <n v="29057356.670000039"/>
    <n v="0.65979465644868385"/>
  </r>
  <r>
    <n v="26093"/>
    <x v="33"/>
    <x v="26"/>
    <n v="11668"/>
    <x v="774"/>
    <x v="121"/>
    <n v="1"/>
    <n v="440249"/>
    <n v="23042.79"/>
    <n v="38437.19"/>
    <n v="100331.05"/>
    <n v="161811.03"/>
    <n v="0.36754434422338267"/>
  </r>
  <r>
    <n v="45021"/>
    <x v="2"/>
    <x v="30"/>
    <n v="11669"/>
    <x v="775"/>
    <x v="175"/>
    <n v="20"/>
    <n v="4599162"/>
    <n v="45867.5"/>
    <n v="25650"/>
    <n v="3225"/>
    <n v="74742.5"/>
    <n v="1.6251330133619995E-2"/>
  </r>
  <r>
    <n v="41023"/>
    <x v="76"/>
    <x v="71"/>
    <n v="11680"/>
    <x v="776"/>
    <x v="107"/>
    <n v="7"/>
    <n v="64983000"/>
    <n v="0"/>
    <n v="0"/>
    <n v="0"/>
    <n v="0"/>
    <n v="0"/>
  </r>
  <r>
    <n v="27095"/>
    <x v="77"/>
    <x v="46"/>
    <n v="11681"/>
    <x v="777"/>
    <x v="6"/>
    <n v="12"/>
    <n v="6020000"/>
    <n v="178717.35"/>
    <n v="844010.05"/>
    <n v="1098207.3599999999"/>
    <n v="2120934.7599999998"/>
    <n v="0.35231474418604647"/>
  </r>
  <r>
    <n v="41023"/>
    <x v="76"/>
    <x v="71"/>
    <n v="11686"/>
    <x v="778"/>
    <x v="29"/>
    <n v="1"/>
    <n v="505002"/>
    <n v="0"/>
    <n v="0"/>
    <n v="0"/>
    <n v="0"/>
    <n v="0"/>
  </r>
  <r>
    <n v="27091"/>
    <x v="78"/>
    <x v="46"/>
    <n v="11692"/>
    <x v="779"/>
    <x v="6"/>
    <n v="20"/>
    <n v="3585000"/>
    <n v="732420.36"/>
    <n v="0"/>
    <n v="0"/>
    <n v="732420.36"/>
    <n v="0.20430135564853555"/>
  </r>
  <r>
    <n v="23001"/>
    <x v="5"/>
    <x v="60"/>
    <n v="11695"/>
    <x v="780"/>
    <x v="165"/>
    <n v="80"/>
    <n v="9200000"/>
    <n v="102912.23000000001"/>
    <n v="952835.83"/>
    <n v="586935.41999999993"/>
    <n v="1642683.48"/>
    <n v="0.17855255217391305"/>
  </r>
  <r>
    <n v="23001"/>
    <x v="5"/>
    <x v="58"/>
    <n v="11696"/>
    <x v="781"/>
    <x v="165"/>
    <n v="100"/>
    <n v="9200000"/>
    <n v="183770.6"/>
    <n v="472580.9"/>
    <n v="41843.040000000001"/>
    <n v="698194.54"/>
    <n v="7.5890710869565225E-2"/>
  </r>
  <r>
    <n v="23001"/>
    <x v="5"/>
    <x v="45"/>
    <n v="11697"/>
    <x v="782"/>
    <x v="165"/>
    <n v="25"/>
    <n v="15800000"/>
    <n v="114075"/>
    <n v="705871.3"/>
    <n v="293206.8"/>
    <n v="1113153.1000000001"/>
    <n v="7.0452727848101276E-2"/>
  </r>
  <r>
    <n v="23094"/>
    <x v="79"/>
    <x v="60"/>
    <n v="11701"/>
    <x v="783"/>
    <x v="94"/>
    <n v="35"/>
    <n v="14500000"/>
    <n v="2187542.4899999998"/>
    <n v="2436031.2999999998"/>
    <n v="1271720.6800000002"/>
    <n v="5895294.4699999988"/>
    <n v="0.40657203241379303"/>
  </r>
  <r>
    <n v="23094"/>
    <x v="79"/>
    <x v="60"/>
    <n v="11702"/>
    <x v="784"/>
    <x v="94"/>
    <n v="10"/>
    <n v="11061000"/>
    <n v="83549.3"/>
    <n v="4847545"/>
    <n v="3015892.38"/>
    <n v="7946986.6799999997"/>
    <n v="0.71846909682668836"/>
  </r>
  <r>
    <n v="23094"/>
    <x v="79"/>
    <x v="60"/>
    <n v="11703"/>
    <x v="785"/>
    <x v="94"/>
    <n v="20"/>
    <n v="14430000"/>
    <n v="1157476.8999999999"/>
    <n v="5126205"/>
    <n v="749205.4"/>
    <n v="7032887.3000000007"/>
    <n v="0.48737957726957731"/>
  </r>
  <r>
    <n v="23093"/>
    <x v="80"/>
    <x v="45"/>
    <n v="11705"/>
    <x v="786"/>
    <x v="94"/>
    <n v="100"/>
    <n v="12800000"/>
    <n v="2847935.34"/>
    <n v="5696804.9199999999"/>
    <n v="1725437.63"/>
    <n v="10270177.890000001"/>
    <n v="0.80235764765625006"/>
  </r>
  <r>
    <n v="23093"/>
    <x v="80"/>
    <x v="45"/>
    <n v="11706"/>
    <x v="787"/>
    <x v="94"/>
    <n v="40"/>
    <n v="4200000"/>
    <n v="100000"/>
    <n v="0"/>
    <n v="99476"/>
    <n v="199476"/>
    <n v="4.7494285714285711E-2"/>
  </r>
  <r>
    <n v="23093"/>
    <x v="80"/>
    <x v="45"/>
    <n v="11707"/>
    <x v="788"/>
    <x v="94"/>
    <n v="80"/>
    <n v="11184000"/>
    <n v="6103556.4900000002"/>
    <n v="1152178.0900000001"/>
    <n v="50867.17"/>
    <n v="7306601.75"/>
    <n v="0.65330845404148785"/>
  </r>
  <r>
    <n v="27091"/>
    <x v="78"/>
    <x v="46"/>
    <n v="11708"/>
    <x v="789"/>
    <x v="1"/>
    <n v="1"/>
    <n v="520000"/>
    <n v="78008.409999999989"/>
    <n v="82030.320000000007"/>
    <n v="199706.15000000002"/>
    <n v="359744.88"/>
    <n v="0.69181707692307692"/>
  </r>
  <r>
    <n v="45021"/>
    <x v="2"/>
    <x v="30"/>
    <n v="11710"/>
    <x v="790"/>
    <x v="104"/>
    <n v="3000"/>
    <n v="7455549"/>
    <n v="174279.72999999998"/>
    <n v="158636.43"/>
    <n v="310544.11"/>
    <n v="643460.27"/>
    <n v="8.6306222385501064E-2"/>
  </r>
  <r>
    <n v="23095"/>
    <x v="81"/>
    <x v="58"/>
    <n v="11711"/>
    <x v="791"/>
    <x v="94"/>
    <n v="260"/>
    <n v="12072000"/>
    <n v="2620715.02"/>
    <n v="3086270.3699999996"/>
    <n v="2637087.9899999993"/>
    <n v="8344073.379999999"/>
    <n v="0.69119229456593767"/>
  </r>
  <r>
    <n v="23095"/>
    <x v="81"/>
    <x v="58"/>
    <n v="11712"/>
    <x v="792"/>
    <x v="94"/>
    <n v="30"/>
    <n v="4950000"/>
    <n v="0"/>
    <n v="0"/>
    <n v="447216.29000000004"/>
    <n v="447216.29000000004"/>
    <n v="9.0346725252525253E-2"/>
  </r>
  <r>
    <n v="23095"/>
    <x v="81"/>
    <x v="58"/>
    <n v="11713"/>
    <x v="793"/>
    <x v="94"/>
    <n v="120"/>
    <n v="11372000"/>
    <n v="1253083.1299999999"/>
    <n v="3268994.15"/>
    <n v="2173653.0499999998"/>
    <n v="6695730.3299999991"/>
    <n v="0.58879091892367208"/>
  </r>
  <r>
    <n v="45021"/>
    <x v="2"/>
    <x v="30"/>
    <n v="11714"/>
    <x v="794"/>
    <x v="176"/>
    <n v="550"/>
    <n v="2372902"/>
    <n v="33694.25"/>
    <n v="66841.25"/>
    <n v="18772.099999999999"/>
    <n v="119307.6"/>
    <n v="5.0279193999583638E-2"/>
  </r>
  <r>
    <n v="3091"/>
    <x v="46"/>
    <x v="40"/>
    <n v="11717"/>
    <x v="795"/>
    <x v="177"/>
    <n v="737.9"/>
    <n v="3153194"/>
    <n v="0"/>
    <n v="0"/>
    <n v="0"/>
    <n v="0"/>
    <n v="0"/>
  </r>
  <r>
    <n v="3091"/>
    <x v="46"/>
    <x v="40"/>
    <n v="11721"/>
    <x v="796"/>
    <x v="177"/>
    <n v="3688.8"/>
    <n v="35688185"/>
    <n v="9677386"/>
    <n v="4230815.6899999995"/>
    <n v="0"/>
    <n v="13908201.689999999"/>
    <n v="0.3897144584405175"/>
  </r>
  <r>
    <n v="3091"/>
    <x v="46"/>
    <x v="40"/>
    <n v="11722"/>
    <x v="797"/>
    <x v="177"/>
    <n v="4"/>
    <n v="10000"/>
    <n v="0"/>
    <n v="0"/>
    <n v="0"/>
    <n v="0"/>
    <n v="0"/>
  </r>
  <r>
    <n v="3091"/>
    <x v="46"/>
    <x v="40"/>
    <n v="11724"/>
    <x v="798"/>
    <x v="177"/>
    <n v="30.1"/>
    <n v="100487"/>
    <n v="0"/>
    <n v="0"/>
    <n v="0"/>
    <n v="0"/>
    <n v="0"/>
  </r>
  <r>
    <n v="3091"/>
    <x v="46"/>
    <x v="40"/>
    <n v="11727"/>
    <x v="799"/>
    <x v="177"/>
    <n v="51.3"/>
    <n v="159306"/>
    <n v="0"/>
    <n v="0"/>
    <n v="0"/>
    <n v="0"/>
    <n v="0"/>
  </r>
  <r>
    <n v="3091"/>
    <x v="46"/>
    <x v="40"/>
    <n v="11728"/>
    <x v="800"/>
    <x v="177"/>
    <n v="285.3"/>
    <n v="1119019"/>
    <n v="0"/>
    <n v="6574.37"/>
    <n v="0"/>
    <n v="6574.37"/>
    <n v="5.8751191892184133E-3"/>
  </r>
  <r>
    <n v="3091"/>
    <x v="46"/>
    <x v="40"/>
    <n v="11729"/>
    <x v="801"/>
    <x v="96"/>
    <n v="2"/>
    <n v="1954473"/>
    <n v="13800"/>
    <n v="33776.5"/>
    <n v="0"/>
    <n v="47576.5"/>
    <n v="2.4342367482180619E-2"/>
  </r>
  <r>
    <n v="3091"/>
    <x v="46"/>
    <x v="40"/>
    <n v="11730"/>
    <x v="802"/>
    <x v="61"/>
    <n v="3"/>
    <n v="18789120"/>
    <n v="8417156.4800000004"/>
    <n v="3722840.9600000004"/>
    <n v="433943.28"/>
    <n v="12573940.720000001"/>
    <n v="0.66921392380271139"/>
  </r>
  <r>
    <n v="55091"/>
    <x v="82"/>
    <x v="72"/>
    <n v="11733"/>
    <x v="803"/>
    <x v="178"/>
    <n v="295"/>
    <n v="50600000"/>
    <n v="6301.36"/>
    <n v="3978012.9099999997"/>
    <n v="2760173.25"/>
    <n v="6744487.5199999996"/>
    <n v="0.13329026719367587"/>
  </r>
  <r>
    <n v="27001"/>
    <x v="14"/>
    <x v="73"/>
    <n v="11751"/>
    <x v="804"/>
    <x v="179"/>
    <n v="2100"/>
    <n v="1050000"/>
    <n v="0"/>
    <n v="149725.37"/>
    <n v="0"/>
    <n v="149725.37"/>
    <n v="0.14259559047619047"/>
  </r>
  <r>
    <n v="16085"/>
    <x v="43"/>
    <x v="74"/>
    <n v="11774"/>
    <x v="805"/>
    <x v="180"/>
    <n v="1000"/>
    <n v="7300000"/>
    <n v="198980.32"/>
    <n v="793689.31000000017"/>
    <n v="2012006.8800000001"/>
    <n v="3004676.5100000002"/>
    <n v="0.41159952191780824"/>
  </r>
  <r>
    <n v="16084"/>
    <x v="49"/>
    <x v="74"/>
    <n v="11775"/>
    <x v="806"/>
    <x v="3"/>
    <n v="200"/>
    <n v="5972022"/>
    <n v="177504.5"/>
    <n v="1956524.1700000002"/>
    <n v="1926063.84"/>
    <n v="4060092.51"/>
    <n v="0.67985223597635769"/>
  </r>
  <r>
    <n v="16091"/>
    <x v="45"/>
    <x v="74"/>
    <n v="11776"/>
    <x v="807"/>
    <x v="3"/>
    <n v="2000"/>
    <n v="2614000"/>
    <n v="13900"/>
    <n v="273744"/>
    <n v="12935.85"/>
    <n v="300579.84999999998"/>
    <n v="0.11498846595256311"/>
  </r>
  <r>
    <n v="16097"/>
    <x v="11"/>
    <x v="74"/>
    <n v="11793"/>
    <x v="808"/>
    <x v="3"/>
    <n v="28650"/>
    <n v="11760000"/>
    <n v="97069"/>
    <n v="293081.25"/>
    <n v="985244.53000000014"/>
    <n v="1375394.7800000003"/>
    <n v="0.11695533843537417"/>
  </r>
  <r>
    <n v="16097"/>
    <x v="11"/>
    <x v="33"/>
    <n v="11799"/>
    <x v="809"/>
    <x v="12"/>
    <n v="45"/>
    <n v="15860000"/>
    <n v="262393.34999999998"/>
    <n v="163672.99000000002"/>
    <n v="159604.75"/>
    <n v="585671.09"/>
    <n v="3.6927559268600252E-2"/>
  </r>
  <r>
    <n v="16097"/>
    <x v="11"/>
    <x v="33"/>
    <n v="11800"/>
    <x v="810"/>
    <x v="181"/>
    <n v="15"/>
    <n v="170000"/>
    <n v="136717.20000000001"/>
    <n v="0"/>
    <n v="0"/>
    <n v="136717.20000000001"/>
    <n v="0.80421882352941187"/>
  </r>
  <r>
    <n v="16097"/>
    <x v="11"/>
    <x v="33"/>
    <n v="11801"/>
    <x v="811"/>
    <x v="182"/>
    <n v="11200"/>
    <n v="1700000"/>
    <n v="351868.58"/>
    <n v="399598.97"/>
    <n v="0"/>
    <n v="751467.55"/>
    <n v="0.44203973529411766"/>
  </r>
  <r>
    <n v="16097"/>
    <x v="11"/>
    <x v="33"/>
    <n v="11807"/>
    <x v="812"/>
    <x v="183"/>
    <n v="31000"/>
    <n v="7400000"/>
    <n v="2357998.54"/>
    <n v="1915457.2700000003"/>
    <n v="0"/>
    <n v="4273455.8100000005"/>
    <n v="0.57749402837837849"/>
  </r>
  <r>
    <n v="16097"/>
    <x v="11"/>
    <x v="33"/>
    <n v="11809"/>
    <x v="813"/>
    <x v="157"/>
    <n v="12000"/>
    <n v="35500000"/>
    <n v="13264555.439999986"/>
    <n v="14054208.429999983"/>
    <n v="0"/>
    <n v="27318763.869999968"/>
    <n v="0.76954264422535124"/>
  </r>
  <r>
    <n v="16097"/>
    <x v="11"/>
    <x v="12"/>
    <n v="11814"/>
    <x v="814"/>
    <x v="55"/>
    <n v="48"/>
    <n v="36500000"/>
    <n v="5589882.1300000008"/>
    <n v="10483042.75"/>
    <n v="8813719"/>
    <n v="24886643.880000003"/>
    <n v="0.68182585972602749"/>
  </r>
  <r>
    <n v="16097"/>
    <x v="11"/>
    <x v="12"/>
    <n v="11816"/>
    <x v="815"/>
    <x v="184"/>
    <n v="138000"/>
    <n v="36010421"/>
    <n v="2900066.0700000012"/>
    <n v="3554486.350000002"/>
    <n v="5776130.1299999962"/>
    <n v="12230682.550000001"/>
    <n v="0.33964286476961769"/>
  </r>
  <r>
    <n v="16091"/>
    <x v="45"/>
    <x v="12"/>
    <n v="11833"/>
    <x v="816"/>
    <x v="98"/>
    <n v="12"/>
    <n v="480000"/>
    <n v="116756.26"/>
    <n v="0"/>
    <n v="0"/>
    <n v="116756.26"/>
    <n v="0.24324220833333332"/>
  </r>
  <r>
    <n v="27092"/>
    <x v="47"/>
    <x v="5"/>
    <n v="11834"/>
    <x v="817"/>
    <x v="1"/>
    <n v="1"/>
    <n v="5600000"/>
    <n v="1675691.0700000008"/>
    <n v="2018445.54"/>
    <n v="1532069.180000002"/>
    <n v="5226205.7900000028"/>
    <n v="0.93325103392857189"/>
  </r>
  <r>
    <n v="16091"/>
    <x v="45"/>
    <x v="33"/>
    <n v="11836"/>
    <x v="818"/>
    <x v="37"/>
    <n v="2000"/>
    <n v="727000"/>
    <n v="0"/>
    <n v="0"/>
    <n v="0"/>
    <n v="0"/>
    <n v="0"/>
  </r>
  <r>
    <n v="16091"/>
    <x v="45"/>
    <x v="33"/>
    <n v="11837"/>
    <x v="819"/>
    <x v="181"/>
    <n v="28800"/>
    <n v="38734000"/>
    <n v="2383935.4800000004"/>
    <n v="1123915.93"/>
    <n v="5324217.68"/>
    <n v="8832069.0899999999"/>
    <n v="0.22801851319254401"/>
  </r>
  <r>
    <n v="16084"/>
    <x v="49"/>
    <x v="33"/>
    <n v="11838"/>
    <x v="820"/>
    <x v="111"/>
    <n v="12"/>
    <n v="36697932"/>
    <n v="0"/>
    <n v="0"/>
    <n v="0"/>
    <n v="0"/>
    <n v="0"/>
  </r>
  <r>
    <n v="16085"/>
    <x v="43"/>
    <x v="33"/>
    <n v="11839"/>
    <x v="821"/>
    <x v="142"/>
    <n v="4"/>
    <n v="4832895"/>
    <n v="467189.64"/>
    <n v="310369.16000000003"/>
    <n v="19380"/>
    <n v="796938.8"/>
    <n v="0.164898844274498"/>
  </r>
  <r>
    <n v="16091"/>
    <x v="45"/>
    <x v="33"/>
    <n v="11842"/>
    <x v="822"/>
    <x v="181"/>
    <n v="3000"/>
    <n v="512315"/>
    <n v="460975.23"/>
    <n v="0"/>
    <n v="0"/>
    <n v="460975.23"/>
    <n v="0.89978866517669787"/>
  </r>
  <r>
    <n v="16084"/>
    <x v="49"/>
    <x v="33"/>
    <n v="11843"/>
    <x v="823"/>
    <x v="181"/>
    <n v="1500"/>
    <n v="41000"/>
    <n v="40910.099999999991"/>
    <n v="0"/>
    <n v="0"/>
    <n v="40910.099999999991"/>
    <n v="0.9978073170731705"/>
  </r>
  <r>
    <n v="16085"/>
    <x v="43"/>
    <x v="33"/>
    <n v="11844"/>
    <x v="824"/>
    <x v="181"/>
    <n v="2000"/>
    <n v="50000"/>
    <n v="41748.269999999997"/>
    <n v="0"/>
    <n v="0"/>
    <n v="41748.269999999997"/>
    <n v="0.83496539999999997"/>
  </r>
  <r>
    <n v="16085"/>
    <x v="43"/>
    <x v="33"/>
    <n v="11845"/>
    <x v="825"/>
    <x v="182"/>
    <n v="500"/>
    <n v="840000"/>
    <n v="28755.94"/>
    <n v="115797.93999999997"/>
    <n v="0"/>
    <n v="144553.87999999998"/>
    <n v="0.17208795238095234"/>
  </r>
  <r>
    <n v="16084"/>
    <x v="49"/>
    <x v="33"/>
    <n v="11846"/>
    <x v="826"/>
    <x v="185"/>
    <n v="200"/>
    <n v="14799448"/>
    <n v="415497.3"/>
    <n v="847531.6100000001"/>
    <n v="976048.24"/>
    <n v="2239077.1500000004"/>
    <n v="0.15129463950277067"/>
  </r>
  <r>
    <n v="16091"/>
    <x v="45"/>
    <x v="33"/>
    <n v="11848"/>
    <x v="827"/>
    <x v="182"/>
    <n v="12000"/>
    <n v="7006315"/>
    <n v="195153.69"/>
    <n v="802970.18"/>
    <n v="222164.54"/>
    <n v="1220288.4100000001"/>
    <n v="0.1741697896825935"/>
  </r>
  <r>
    <n v="16084"/>
    <x v="49"/>
    <x v="33"/>
    <n v="11870"/>
    <x v="828"/>
    <x v="183"/>
    <n v="400"/>
    <n v="30000"/>
    <n v="13700"/>
    <n v="0"/>
    <n v="0"/>
    <n v="13700"/>
    <n v="0.45666666666666667"/>
  </r>
  <r>
    <n v="16085"/>
    <x v="43"/>
    <x v="33"/>
    <n v="11871"/>
    <x v="829"/>
    <x v="183"/>
    <n v="5000"/>
    <n v="700000"/>
    <n v="180972"/>
    <n v="0"/>
    <n v="0"/>
    <n v="180972"/>
    <n v="0.25853142857142858"/>
  </r>
  <r>
    <n v="16085"/>
    <x v="43"/>
    <x v="33"/>
    <n v="11875"/>
    <x v="830"/>
    <x v="157"/>
    <n v="3000"/>
    <n v="2350000"/>
    <n v="2288269.3199999998"/>
    <n v="0"/>
    <n v="0"/>
    <n v="2288269.3199999998"/>
    <n v="0.97373162553191484"/>
  </r>
  <r>
    <n v="55091"/>
    <x v="82"/>
    <x v="57"/>
    <n v="11883"/>
    <x v="831"/>
    <x v="29"/>
    <n v="296"/>
    <n v="17809206"/>
    <n v="4196032.4800000004"/>
    <n v="5158754.13"/>
    <n v="2217512.5"/>
    <n v="11572299.109999999"/>
    <n v="0.64979309633455862"/>
  </r>
  <r>
    <n v="55091"/>
    <x v="82"/>
    <x v="57"/>
    <n v="11886"/>
    <x v="832"/>
    <x v="186"/>
    <n v="295"/>
    <n v="11500000"/>
    <n v="623308.46"/>
    <n v="4329522.3"/>
    <n v="1287536.47"/>
    <n v="6240367.2299999995"/>
    <n v="0.54264062869565211"/>
  </r>
  <r>
    <n v="55091"/>
    <x v="82"/>
    <x v="72"/>
    <n v="11887"/>
    <x v="833"/>
    <x v="42"/>
    <n v="1000"/>
    <n v="12060000"/>
    <n v="31706.5"/>
    <n v="69927.220000000016"/>
    <n v="332776.14999999997"/>
    <n v="434409.87"/>
    <n v="3.6020718905472635E-2"/>
  </r>
  <r>
    <n v="55091"/>
    <x v="82"/>
    <x v="57"/>
    <n v="11891"/>
    <x v="834"/>
    <x v="187"/>
    <n v="50"/>
    <n v="200000"/>
    <n v="150"/>
    <n v="3059.31"/>
    <n v="0"/>
    <n v="3209.31"/>
    <n v="1.604655E-2"/>
  </r>
  <r>
    <n v="55091"/>
    <x v="82"/>
    <x v="75"/>
    <n v="11900"/>
    <x v="835"/>
    <x v="55"/>
    <n v="295"/>
    <n v="41135000"/>
    <n v="2150172.2400000002"/>
    <n v="1802138.7400000002"/>
    <n v="659115.26"/>
    <n v="4611426.24"/>
    <n v="0.11210468554758722"/>
  </r>
  <r>
    <n v="16085"/>
    <x v="43"/>
    <x v="34"/>
    <n v="11906"/>
    <x v="836"/>
    <x v="108"/>
    <n v="150"/>
    <n v="630000"/>
    <n v="0"/>
    <n v="0"/>
    <n v="0"/>
    <n v="0"/>
    <n v="0"/>
  </r>
  <r>
    <n v="16085"/>
    <x v="43"/>
    <x v="34"/>
    <n v="11910"/>
    <x v="837"/>
    <x v="109"/>
    <n v="350558"/>
    <n v="76260380"/>
    <n v="13878476.300000001"/>
    <n v="12584584.42"/>
    <n v="11726943.68"/>
    <n v="38190004.399999999"/>
    <n v="0.50078434437384134"/>
  </r>
  <r>
    <n v="55091"/>
    <x v="82"/>
    <x v="1"/>
    <n v="11911"/>
    <x v="838"/>
    <x v="142"/>
    <n v="20"/>
    <n v="11465486"/>
    <n v="814536.32000000007"/>
    <n v="6450154.9500000011"/>
    <n v="0"/>
    <n v="7264691.2700000014"/>
    <n v="0.63361389739606344"/>
  </r>
  <r>
    <n v="55091"/>
    <x v="82"/>
    <x v="72"/>
    <n v="11915"/>
    <x v="839"/>
    <x v="50"/>
    <n v="1"/>
    <n v="6000000"/>
    <n v="86161.61"/>
    <n v="420600"/>
    <n v="411968.41000000003"/>
    <n v="918730.02"/>
    <n v="0.15312167000000002"/>
  </r>
  <r>
    <n v="16091"/>
    <x v="45"/>
    <x v="34"/>
    <n v="11917"/>
    <x v="840"/>
    <x v="188"/>
    <n v="35"/>
    <n v="5555000"/>
    <n v="1339564.73"/>
    <n v="1365271.1"/>
    <n v="1586538.01"/>
    <n v="4291373.84"/>
    <n v="0.7725245436543654"/>
  </r>
  <r>
    <n v="16091"/>
    <x v="45"/>
    <x v="12"/>
    <n v="11918"/>
    <x v="841"/>
    <x v="189"/>
    <n v="2800"/>
    <n v="42140000"/>
    <n v="8317756.8400000259"/>
    <n v="10718667.260000015"/>
    <n v="7988869.6200000243"/>
    <n v="27025293.720000062"/>
    <n v="0.64132163550071342"/>
  </r>
  <r>
    <n v="16091"/>
    <x v="45"/>
    <x v="34"/>
    <n v="11932"/>
    <x v="842"/>
    <x v="163"/>
    <n v="2700000"/>
    <n v="4465000"/>
    <n v="1110917.1800000002"/>
    <n v="941780.11"/>
    <n v="811031.41999999993"/>
    <n v="2863728.71"/>
    <n v="0.64137261142217239"/>
  </r>
  <r>
    <n v="23022"/>
    <x v="9"/>
    <x v="45"/>
    <n v="11933"/>
    <x v="843"/>
    <x v="190"/>
    <n v="36"/>
    <n v="3732456"/>
    <n v="936455.86"/>
    <n v="27978.28"/>
    <n v="0"/>
    <n v="964434.14"/>
    <n v="0.25839129516865034"/>
  </r>
  <r>
    <n v="16084"/>
    <x v="49"/>
    <x v="33"/>
    <n v="11939"/>
    <x v="844"/>
    <x v="157"/>
    <n v="3500"/>
    <n v="282000"/>
    <n v="265945.37"/>
    <n v="0"/>
    <n v="0"/>
    <n v="265945.37"/>
    <n v="0.94306868794326237"/>
  </r>
  <r>
    <n v="41021"/>
    <x v="58"/>
    <x v="52"/>
    <n v="11994"/>
    <x v="845"/>
    <x v="118"/>
    <n v="1"/>
    <n v="5100000"/>
    <n v="0"/>
    <n v="0"/>
    <n v="0"/>
    <n v="0"/>
    <n v="0"/>
  </r>
  <r>
    <n v="48091"/>
    <x v="23"/>
    <x v="64"/>
    <n v="12001"/>
    <x v="846"/>
    <x v="104"/>
    <n v="950"/>
    <n v="1019100"/>
    <n v="25524"/>
    <n v="116236.08"/>
    <n v="114018.02"/>
    <n v="255778.10000000003"/>
    <n v="0.25098429987243648"/>
  </r>
  <r>
    <n v="3091"/>
    <x v="46"/>
    <x v="40"/>
    <n v="12002"/>
    <x v="847"/>
    <x v="92"/>
    <n v="5531"/>
    <n v="7876470"/>
    <n v="0"/>
    <n v="0"/>
    <n v="1452453.7"/>
    <n v="1452453.7"/>
    <n v="0.18440414297267685"/>
  </r>
  <r>
    <n v="54096"/>
    <x v="68"/>
    <x v="56"/>
    <n v="12007"/>
    <x v="848"/>
    <x v="3"/>
    <n v="1000"/>
    <n v="2600000"/>
    <n v="51265.450000000004"/>
    <n v="70943.199999999997"/>
    <n v="35570.239999999998"/>
    <n v="157778.88999999998"/>
    <n v="6.0684188461538453E-2"/>
  </r>
  <r>
    <n v="16085"/>
    <x v="43"/>
    <x v="74"/>
    <n v="12015"/>
    <x v="849"/>
    <x v="157"/>
    <n v="7030"/>
    <n v="5500000"/>
    <n v="0"/>
    <n v="0"/>
    <n v="891535.38000000024"/>
    <n v="891535.38000000024"/>
    <n v="0.16209734181818186"/>
  </r>
  <r>
    <n v="16091"/>
    <x v="45"/>
    <x v="74"/>
    <n v="12018"/>
    <x v="850"/>
    <x v="157"/>
    <n v="300"/>
    <n v="130000"/>
    <n v="316381.43999999989"/>
    <n v="0"/>
    <n v="0"/>
    <n v="316381.43999999989"/>
    <n v="2.4337033846153839"/>
  </r>
  <r>
    <n v="16097"/>
    <x v="11"/>
    <x v="74"/>
    <n v="12019"/>
    <x v="851"/>
    <x v="75"/>
    <n v="130000"/>
    <n v="19750000"/>
    <n v="129081.11999999998"/>
    <n v="156675.81999999977"/>
    <n v="5256536.5799999936"/>
    <n v="5542293.519999993"/>
    <n v="0.28062245670886038"/>
  </r>
  <r>
    <n v="16084"/>
    <x v="49"/>
    <x v="74"/>
    <n v="12020"/>
    <x v="852"/>
    <x v="157"/>
    <n v="4000"/>
    <n v="182050"/>
    <n v="0"/>
    <n v="0"/>
    <n v="0"/>
    <n v="0"/>
    <n v="0"/>
  </r>
  <r>
    <n v="52001"/>
    <x v="18"/>
    <x v="1"/>
    <n v="12021"/>
    <x v="853"/>
    <x v="191"/>
    <n v="3"/>
    <n v="330000"/>
    <n v="0"/>
    <n v="0"/>
    <n v="0"/>
    <n v="0"/>
    <n v="0"/>
  </r>
  <r>
    <n v="55001"/>
    <x v="83"/>
    <x v="57"/>
    <n v="12027"/>
    <x v="854"/>
    <x v="12"/>
    <n v="12"/>
    <n v="523038230"/>
    <n v="24534574.170000002"/>
    <n v="47395460.539999977"/>
    <n v="5265145.4799999995"/>
    <n v="77195180.189999983"/>
    <n v="0.1475899384830818"/>
  </r>
  <r>
    <n v="44022"/>
    <x v="4"/>
    <x v="24"/>
    <n v="12069"/>
    <x v="855"/>
    <x v="63"/>
    <n v="645"/>
    <n v="628100"/>
    <n v="330842.90999999986"/>
    <n v="135704.28999999998"/>
    <n v="0"/>
    <n v="466547.19999999984"/>
    <n v="0.74279127527463751"/>
  </r>
  <r>
    <n v="53025"/>
    <x v="0"/>
    <x v="5"/>
    <n v="12071"/>
    <x v="856"/>
    <x v="12"/>
    <n v="1"/>
    <n v="400000"/>
    <n v="0"/>
    <n v="0"/>
    <n v="0"/>
    <n v="0"/>
    <n v="0"/>
  </r>
  <r>
    <n v="53025"/>
    <x v="0"/>
    <x v="5"/>
    <n v="12072"/>
    <x v="857"/>
    <x v="12"/>
    <n v="1"/>
    <n v="400000"/>
    <n v="0"/>
    <n v="0"/>
    <n v="0"/>
    <n v="0"/>
    <n v="0"/>
  </r>
  <r>
    <n v="53025"/>
    <x v="0"/>
    <x v="10"/>
    <n v="12075"/>
    <x v="858"/>
    <x v="12"/>
    <n v="1"/>
    <n v="400000"/>
    <n v="0"/>
    <n v="0"/>
    <n v="0"/>
    <n v="0"/>
    <n v="0"/>
  </r>
  <r>
    <n v="53025"/>
    <x v="0"/>
    <x v="9"/>
    <n v="12082"/>
    <x v="859"/>
    <x v="12"/>
    <n v="1"/>
    <n v="400000"/>
    <n v="0"/>
    <n v="0"/>
    <n v="0"/>
    <n v="0"/>
    <n v="0"/>
  </r>
  <r>
    <n v="27001"/>
    <x v="14"/>
    <x v="73"/>
    <n v="12083"/>
    <x v="860"/>
    <x v="55"/>
    <n v="6"/>
    <n v="400000"/>
    <n v="0"/>
    <n v="0"/>
    <n v="0"/>
    <n v="0"/>
    <n v="0"/>
  </r>
  <r>
    <n v="53025"/>
    <x v="0"/>
    <x v="10"/>
    <n v="12084"/>
    <x v="861"/>
    <x v="12"/>
    <n v="1"/>
    <n v="400000"/>
    <n v="0"/>
    <n v="0"/>
    <n v="0"/>
    <n v="0"/>
    <n v="0"/>
  </r>
  <r>
    <n v="48091"/>
    <x v="23"/>
    <x v="36"/>
    <n v="12085"/>
    <x v="862"/>
    <x v="65"/>
    <n v="6"/>
    <n v="400000"/>
    <n v="0"/>
    <n v="0"/>
    <n v="0"/>
    <n v="0"/>
    <n v="0"/>
  </r>
  <r>
    <n v="53025"/>
    <x v="0"/>
    <x v="10"/>
    <n v="12093"/>
    <x v="863"/>
    <x v="12"/>
    <n v="1"/>
    <n v="400000"/>
    <n v="0"/>
    <n v="0"/>
    <n v="0"/>
    <n v="0"/>
    <n v="0"/>
  </r>
  <r>
    <n v="45022"/>
    <x v="39"/>
    <x v="31"/>
    <n v="12098"/>
    <x v="864"/>
    <x v="111"/>
    <n v="1"/>
    <n v="400000"/>
    <n v="0"/>
    <n v="0"/>
    <n v="0"/>
    <n v="0"/>
    <n v="0"/>
  </r>
  <r>
    <n v="45022"/>
    <x v="39"/>
    <x v="31"/>
    <n v="12100"/>
    <x v="865"/>
    <x v="111"/>
    <n v="2"/>
    <n v="9800000"/>
    <n v="2160031.09"/>
    <n v="2231105.34"/>
    <n v="722295.05999999994"/>
    <n v="5113431.4899999993"/>
    <n v="0.5217787234693877"/>
  </r>
  <r>
    <n v="45022"/>
    <x v="39"/>
    <x v="31"/>
    <n v="12101"/>
    <x v="866"/>
    <x v="111"/>
    <n v="1"/>
    <n v="400000"/>
    <n v="0"/>
    <n v="0"/>
    <n v="0"/>
    <n v="0"/>
    <n v="0"/>
  </r>
  <r>
    <n v="53025"/>
    <x v="0"/>
    <x v="10"/>
    <n v="12105"/>
    <x v="867"/>
    <x v="12"/>
    <n v="1"/>
    <n v="400000"/>
    <n v="0"/>
    <n v="0"/>
    <n v="0"/>
    <n v="0"/>
    <n v="0"/>
  </r>
  <r>
    <n v="48091"/>
    <x v="23"/>
    <x v="36"/>
    <n v="12124"/>
    <x v="868"/>
    <x v="65"/>
    <n v="6"/>
    <n v="400000"/>
    <n v="0"/>
    <n v="0"/>
    <n v="0"/>
    <n v="0"/>
    <n v="0"/>
  </r>
  <r>
    <n v="53025"/>
    <x v="0"/>
    <x v="4"/>
    <n v="12136"/>
    <x v="869"/>
    <x v="24"/>
    <n v="6"/>
    <n v="400000"/>
    <n v="0"/>
    <n v="0"/>
    <n v="0"/>
    <n v="0"/>
    <n v="0"/>
  </r>
  <r>
    <n v="53025"/>
    <x v="0"/>
    <x v="4"/>
    <n v="12137"/>
    <x v="870"/>
    <x v="24"/>
    <n v="10"/>
    <n v="400000"/>
    <n v="0"/>
    <n v="0"/>
    <n v="0"/>
    <n v="0"/>
    <n v="0"/>
  </r>
  <r>
    <n v="53025"/>
    <x v="0"/>
    <x v="4"/>
    <n v="12138"/>
    <x v="871"/>
    <x v="12"/>
    <n v="1"/>
    <n v="400000"/>
    <n v="0"/>
    <n v="0"/>
    <n v="0"/>
    <n v="0"/>
    <n v="0"/>
  </r>
  <r>
    <n v="53025"/>
    <x v="0"/>
    <x v="10"/>
    <n v="12150"/>
    <x v="872"/>
    <x v="12"/>
    <n v="1"/>
    <n v="400000"/>
    <n v="0"/>
    <n v="0"/>
    <n v="0"/>
    <n v="0"/>
    <n v="0"/>
  </r>
  <r>
    <n v="53025"/>
    <x v="0"/>
    <x v="10"/>
    <n v="12152"/>
    <x v="873"/>
    <x v="12"/>
    <n v="1"/>
    <n v="400000"/>
    <n v="0"/>
    <n v="0"/>
    <n v="0"/>
    <n v="0"/>
    <n v="0"/>
  </r>
  <r>
    <n v="53025"/>
    <x v="0"/>
    <x v="10"/>
    <n v="12153"/>
    <x v="874"/>
    <x v="12"/>
    <n v="1"/>
    <n v="400000"/>
    <n v="0"/>
    <n v="0"/>
    <n v="0"/>
    <n v="0"/>
    <n v="0"/>
  </r>
  <r>
    <n v="53025"/>
    <x v="0"/>
    <x v="10"/>
    <n v="12156"/>
    <x v="875"/>
    <x v="24"/>
    <n v="20"/>
    <n v="400000"/>
    <n v="0"/>
    <n v="0"/>
    <n v="0"/>
    <n v="0"/>
    <n v="0"/>
  </r>
  <r>
    <n v="48091"/>
    <x v="23"/>
    <x v="36"/>
    <n v="12158"/>
    <x v="876"/>
    <x v="192"/>
    <n v="1"/>
    <n v="400000"/>
    <n v="0"/>
    <n v="0"/>
    <n v="0"/>
    <n v="0"/>
    <n v="0"/>
  </r>
  <r>
    <n v="53025"/>
    <x v="0"/>
    <x v="10"/>
    <n v="12159"/>
    <x v="877"/>
    <x v="24"/>
    <n v="9"/>
    <n v="400000"/>
    <n v="0"/>
    <n v="0"/>
    <n v="0"/>
    <n v="0"/>
    <n v="0"/>
  </r>
  <r>
    <n v="53025"/>
    <x v="0"/>
    <x v="10"/>
    <n v="12161"/>
    <x v="878"/>
    <x v="12"/>
    <n v="1"/>
    <n v="400000"/>
    <n v="0"/>
    <n v="0"/>
    <n v="0"/>
    <n v="0"/>
    <n v="0"/>
  </r>
  <r>
    <n v="53025"/>
    <x v="0"/>
    <x v="10"/>
    <n v="12162"/>
    <x v="879"/>
    <x v="24"/>
    <n v="35"/>
    <n v="400000"/>
    <n v="0"/>
    <n v="0"/>
    <n v="0"/>
    <n v="0"/>
    <n v="0"/>
  </r>
  <r>
    <n v="27001"/>
    <x v="14"/>
    <x v="73"/>
    <n v="12163"/>
    <x v="880"/>
    <x v="6"/>
    <n v="1"/>
    <n v="400000"/>
    <n v="0"/>
    <n v="0"/>
    <n v="0"/>
    <n v="0"/>
    <n v="0"/>
  </r>
  <r>
    <n v="53025"/>
    <x v="0"/>
    <x v="10"/>
    <n v="12171"/>
    <x v="881"/>
    <x v="12"/>
    <n v="1"/>
    <n v="400000"/>
    <n v="0"/>
    <n v="0"/>
    <n v="0"/>
    <n v="0"/>
    <n v="0"/>
  </r>
  <r>
    <n v="53025"/>
    <x v="0"/>
    <x v="10"/>
    <n v="12176"/>
    <x v="882"/>
    <x v="24"/>
    <n v="17"/>
    <n v="400000"/>
    <n v="0"/>
    <n v="0"/>
    <n v="0"/>
    <n v="0"/>
    <n v="0"/>
  </r>
  <r>
    <n v="53025"/>
    <x v="0"/>
    <x v="10"/>
    <n v="12177"/>
    <x v="883"/>
    <x v="12"/>
    <n v="1"/>
    <n v="400000"/>
    <n v="0"/>
    <n v="0"/>
    <n v="0"/>
    <n v="0"/>
    <n v="0"/>
  </r>
  <r>
    <n v="53025"/>
    <x v="0"/>
    <x v="10"/>
    <n v="12180"/>
    <x v="884"/>
    <x v="24"/>
    <n v="20"/>
    <n v="400000"/>
    <n v="0"/>
    <n v="0"/>
    <n v="0"/>
    <n v="0"/>
    <n v="0"/>
  </r>
  <r>
    <n v="48091"/>
    <x v="23"/>
    <x v="36"/>
    <n v="12182"/>
    <x v="885"/>
    <x v="65"/>
    <n v="7"/>
    <n v="400000"/>
    <n v="0"/>
    <n v="0"/>
    <n v="0"/>
    <n v="0"/>
    <n v="0"/>
  </r>
  <r>
    <n v="53025"/>
    <x v="0"/>
    <x v="10"/>
    <n v="12183"/>
    <x v="886"/>
    <x v="12"/>
    <n v="1"/>
    <n v="400000"/>
    <n v="0"/>
    <n v="0"/>
    <n v="0"/>
    <n v="0"/>
    <n v="0"/>
  </r>
  <r>
    <n v="53025"/>
    <x v="0"/>
    <x v="10"/>
    <n v="12185"/>
    <x v="887"/>
    <x v="12"/>
    <n v="1"/>
    <n v="400000"/>
    <n v="0"/>
    <n v="0"/>
    <n v="0"/>
    <n v="0"/>
    <n v="0"/>
  </r>
  <r>
    <n v="48091"/>
    <x v="23"/>
    <x v="36"/>
    <n v="12186"/>
    <x v="888"/>
    <x v="110"/>
    <n v="1"/>
    <n v="400000"/>
    <n v="0"/>
    <n v="0"/>
    <n v="0"/>
    <n v="0"/>
    <n v="0"/>
  </r>
  <r>
    <n v="48091"/>
    <x v="23"/>
    <x v="36"/>
    <n v="12187"/>
    <x v="889"/>
    <x v="110"/>
    <n v="1"/>
    <n v="400000"/>
    <n v="0"/>
    <n v="0"/>
    <n v="0"/>
    <n v="0"/>
    <n v="0"/>
  </r>
  <r>
    <n v="48091"/>
    <x v="23"/>
    <x v="21"/>
    <n v="12191"/>
    <x v="890"/>
    <x v="12"/>
    <n v="1"/>
    <n v="27750000"/>
    <n v="4873884.9000000004"/>
    <n v="2689633.2399999998"/>
    <n v="1053700.5299999998"/>
    <n v="8617218.6699999999"/>
    <n v="0.31053040252252251"/>
  </r>
  <r>
    <n v="53025"/>
    <x v="0"/>
    <x v="10"/>
    <n v="12195"/>
    <x v="891"/>
    <x v="12"/>
    <n v="1"/>
    <n v="400000"/>
    <n v="0"/>
    <n v="0"/>
    <n v="0"/>
    <n v="0"/>
    <n v="0"/>
  </r>
  <r>
    <n v="53025"/>
    <x v="0"/>
    <x v="10"/>
    <n v="12198"/>
    <x v="892"/>
    <x v="12"/>
    <n v="1"/>
    <n v="400000"/>
    <n v="0"/>
    <n v="0"/>
    <n v="0"/>
    <n v="0"/>
    <n v="0"/>
  </r>
  <r>
    <n v="53025"/>
    <x v="0"/>
    <x v="10"/>
    <n v="12201"/>
    <x v="893"/>
    <x v="24"/>
    <n v="23"/>
    <n v="400000"/>
    <n v="0"/>
    <n v="0"/>
    <n v="0"/>
    <n v="0"/>
    <n v="0"/>
  </r>
  <r>
    <n v="53025"/>
    <x v="0"/>
    <x v="10"/>
    <n v="12203"/>
    <x v="894"/>
    <x v="24"/>
    <n v="37"/>
    <n v="400000"/>
    <n v="0"/>
    <n v="0"/>
    <n v="0"/>
    <n v="0"/>
    <n v="0"/>
  </r>
  <r>
    <n v="53025"/>
    <x v="0"/>
    <x v="10"/>
    <n v="12206"/>
    <x v="895"/>
    <x v="12"/>
    <n v="1"/>
    <n v="400000"/>
    <n v="0"/>
    <n v="0"/>
    <n v="0"/>
    <n v="0"/>
    <n v="0"/>
  </r>
  <r>
    <n v="48091"/>
    <x v="23"/>
    <x v="36"/>
    <n v="12208"/>
    <x v="896"/>
    <x v="65"/>
    <n v="7"/>
    <n v="400000"/>
    <n v="0"/>
    <n v="0"/>
    <n v="0"/>
    <n v="0"/>
    <n v="0"/>
  </r>
  <r>
    <n v="53025"/>
    <x v="0"/>
    <x v="10"/>
    <n v="12213"/>
    <x v="897"/>
    <x v="12"/>
    <n v="1"/>
    <n v="400000"/>
    <n v="0"/>
    <n v="0"/>
    <n v="0"/>
    <n v="0"/>
    <n v="0"/>
  </r>
  <r>
    <n v="53025"/>
    <x v="0"/>
    <x v="10"/>
    <n v="12214"/>
    <x v="898"/>
    <x v="12"/>
    <n v="1"/>
    <n v="400000"/>
    <n v="0"/>
    <n v="0"/>
    <n v="0"/>
    <n v="0"/>
    <n v="0"/>
  </r>
  <r>
    <n v="53025"/>
    <x v="0"/>
    <x v="22"/>
    <n v="12216"/>
    <x v="899"/>
    <x v="58"/>
    <n v="30"/>
    <n v="10100000"/>
    <n v="0"/>
    <n v="0"/>
    <n v="0"/>
    <n v="0"/>
    <n v="0"/>
  </r>
  <r>
    <n v="53025"/>
    <x v="0"/>
    <x v="22"/>
    <n v="12218"/>
    <x v="900"/>
    <x v="58"/>
    <n v="18"/>
    <n v="400000"/>
    <n v="0"/>
    <n v="0"/>
    <n v="0"/>
    <n v="0"/>
    <n v="0"/>
  </r>
  <r>
    <n v="53025"/>
    <x v="0"/>
    <x v="10"/>
    <n v="12221"/>
    <x v="901"/>
    <x v="12"/>
    <n v="1"/>
    <n v="400000"/>
    <n v="0"/>
    <n v="0"/>
    <n v="0"/>
    <n v="0"/>
    <n v="0"/>
  </r>
  <r>
    <n v="53025"/>
    <x v="0"/>
    <x v="22"/>
    <n v="12226"/>
    <x v="902"/>
    <x v="58"/>
    <n v="80"/>
    <n v="2000000"/>
    <n v="0"/>
    <n v="0"/>
    <n v="0"/>
    <n v="0"/>
    <n v="0"/>
  </r>
  <r>
    <n v="53025"/>
    <x v="0"/>
    <x v="22"/>
    <n v="12227"/>
    <x v="903"/>
    <x v="58"/>
    <n v="40"/>
    <n v="60000000"/>
    <n v="0"/>
    <n v="0"/>
    <n v="0"/>
    <n v="0"/>
    <n v="0"/>
  </r>
  <r>
    <n v="44093"/>
    <x v="61"/>
    <x v="65"/>
    <n v="12239"/>
    <x v="904"/>
    <x v="65"/>
    <n v="13"/>
    <n v="400000"/>
    <n v="0"/>
    <n v="0"/>
    <n v="0"/>
    <n v="0"/>
    <n v="0"/>
  </r>
  <r>
    <n v="48091"/>
    <x v="23"/>
    <x v="36"/>
    <n v="12246"/>
    <x v="905"/>
    <x v="65"/>
    <n v="5"/>
    <n v="400000"/>
    <n v="0"/>
    <n v="0"/>
    <n v="0"/>
    <n v="0"/>
    <n v="0"/>
  </r>
  <r>
    <n v="48091"/>
    <x v="23"/>
    <x v="36"/>
    <n v="12247"/>
    <x v="906"/>
    <x v="40"/>
    <n v="1"/>
    <n v="400000"/>
    <n v="0"/>
    <n v="0"/>
    <n v="0"/>
    <n v="0"/>
    <n v="0"/>
  </r>
  <r>
    <n v="48091"/>
    <x v="23"/>
    <x v="36"/>
    <n v="12273"/>
    <x v="907"/>
    <x v="185"/>
    <n v="1"/>
    <n v="400000"/>
    <n v="0"/>
    <n v="0"/>
    <n v="0"/>
    <n v="0"/>
    <n v="0"/>
  </r>
  <r>
    <n v="48091"/>
    <x v="23"/>
    <x v="36"/>
    <n v="12280"/>
    <x v="908"/>
    <x v="110"/>
    <n v="1"/>
    <n v="400000"/>
    <n v="0"/>
    <n v="0"/>
    <n v="0"/>
    <n v="0"/>
    <n v="0"/>
  </r>
  <r>
    <n v="48091"/>
    <x v="23"/>
    <x v="36"/>
    <n v="12308"/>
    <x v="909"/>
    <x v="12"/>
    <n v="1"/>
    <n v="400000"/>
    <n v="0"/>
    <n v="0"/>
    <n v="0"/>
    <n v="0"/>
    <n v="0"/>
  </r>
  <r>
    <n v="54096"/>
    <x v="68"/>
    <x v="55"/>
    <n v="12313"/>
    <x v="910"/>
    <x v="181"/>
    <n v="4635"/>
    <n v="4000000"/>
    <n v="0"/>
    <n v="0"/>
    <n v="0"/>
    <n v="0"/>
    <n v="0"/>
  </r>
  <r>
    <n v="54096"/>
    <x v="68"/>
    <x v="55"/>
    <n v="12314"/>
    <x v="911"/>
    <x v="12"/>
    <n v="1"/>
    <n v="400000"/>
    <n v="0"/>
    <n v="0"/>
    <n v="0"/>
    <n v="0"/>
    <n v="0"/>
  </r>
  <r>
    <n v="54096"/>
    <x v="68"/>
    <x v="55"/>
    <n v="12319"/>
    <x v="912"/>
    <x v="111"/>
    <n v="1"/>
    <n v="400000"/>
    <n v="0"/>
    <n v="0"/>
    <n v="0"/>
    <n v="0"/>
    <n v="0"/>
  </r>
  <r>
    <n v="53025"/>
    <x v="0"/>
    <x v="10"/>
    <n v="12323"/>
    <x v="913"/>
    <x v="12"/>
    <n v="1"/>
    <n v="400000"/>
    <n v="0"/>
    <n v="0"/>
    <n v="0"/>
    <n v="0"/>
    <n v="0"/>
  </r>
  <r>
    <n v="16097"/>
    <x v="11"/>
    <x v="33"/>
    <n v="12327"/>
    <x v="914"/>
    <x v="12"/>
    <n v="1"/>
    <n v="400000"/>
    <n v="0"/>
    <n v="0"/>
    <n v="0"/>
    <n v="0"/>
    <n v="0"/>
  </r>
  <r>
    <n v="53025"/>
    <x v="0"/>
    <x v="10"/>
    <n v="12336"/>
    <x v="915"/>
    <x v="24"/>
    <n v="10"/>
    <n v="19400000"/>
    <n v="5639835.2400000012"/>
    <n v="5866274.4399999995"/>
    <n v="0"/>
    <n v="11506109.68"/>
    <n v="0.59309843711340204"/>
  </r>
  <r>
    <n v="44093"/>
    <x v="61"/>
    <x v="65"/>
    <n v="12342"/>
    <x v="916"/>
    <x v="65"/>
    <n v="14"/>
    <n v="400000"/>
    <n v="0"/>
    <n v="0"/>
    <n v="0"/>
    <n v="0"/>
    <n v="0"/>
  </r>
  <r>
    <n v="53025"/>
    <x v="0"/>
    <x v="4"/>
    <n v="12346"/>
    <x v="917"/>
    <x v="12"/>
    <n v="1"/>
    <n v="400000"/>
    <n v="0"/>
    <n v="0"/>
    <n v="0"/>
    <n v="0"/>
    <n v="0"/>
  </r>
  <r>
    <n v="53025"/>
    <x v="0"/>
    <x v="4"/>
    <n v="12347"/>
    <x v="918"/>
    <x v="12"/>
    <n v="1"/>
    <n v="400000"/>
    <n v="0"/>
    <n v="0"/>
    <n v="0"/>
    <n v="0"/>
    <n v="0"/>
  </r>
  <r>
    <n v="44093"/>
    <x v="61"/>
    <x v="65"/>
    <n v="12353"/>
    <x v="919"/>
    <x v="55"/>
    <n v="6"/>
    <n v="400000"/>
    <n v="0"/>
    <n v="0"/>
    <n v="0"/>
    <n v="0"/>
    <n v="0"/>
  </r>
  <r>
    <n v="48091"/>
    <x v="23"/>
    <x v="36"/>
    <n v="12354"/>
    <x v="920"/>
    <x v="12"/>
    <n v="1"/>
    <n v="400000"/>
    <n v="0"/>
    <n v="0"/>
    <n v="0"/>
    <n v="0"/>
    <n v="0"/>
  </r>
  <r>
    <n v="53001"/>
    <x v="28"/>
    <x v="4"/>
    <n v="12356"/>
    <x v="921"/>
    <x v="55"/>
    <n v="7"/>
    <n v="400000"/>
    <n v="0"/>
    <n v="0"/>
    <n v="0"/>
    <n v="0"/>
    <n v="0"/>
  </r>
  <r>
    <n v="48091"/>
    <x v="23"/>
    <x v="36"/>
    <n v="12368"/>
    <x v="922"/>
    <x v="65"/>
    <n v="7"/>
    <n v="400000"/>
    <n v="0"/>
    <n v="0"/>
    <n v="0"/>
    <n v="0"/>
    <n v="0"/>
  </r>
  <r>
    <n v="48091"/>
    <x v="23"/>
    <x v="36"/>
    <n v="12370"/>
    <x v="923"/>
    <x v="12"/>
    <n v="1"/>
    <n v="400000"/>
    <n v="0"/>
    <n v="0"/>
    <n v="0"/>
    <n v="0"/>
    <n v="0"/>
  </r>
  <r>
    <n v="53025"/>
    <x v="0"/>
    <x v="5"/>
    <n v="12376"/>
    <x v="924"/>
    <x v="12"/>
    <n v="1"/>
    <n v="400000"/>
    <n v="0"/>
    <n v="0"/>
    <n v="0"/>
    <n v="0"/>
    <n v="0"/>
  </r>
  <r>
    <n v="53025"/>
    <x v="0"/>
    <x v="5"/>
    <n v="12378"/>
    <x v="925"/>
    <x v="65"/>
    <n v="8"/>
    <n v="400000"/>
    <n v="0"/>
    <n v="0"/>
    <n v="0"/>
    <n v="0"/>
    <n v="0"/>
  </r>
  <r>
    <n v="44093"/>
    <x v="61"/>
    <x v="65"/>
    <n v="12381"/>
    <x v="926"/>
    <x v="111"/>
    <n v="1"/>
    <n v="400000"/>
    <n v="0"/>
    <n v="0"/>
    <n v="0"/>
    <n v="0"/>
    <n v="0"/>
  </r>
  <r>
    <n v="45022"/>
    <x v="39"/>
    <x v="31"/>
    <n v="12385"/>
    <x v="927"/>
    <x v="111"/>
    <n v="1"/>
    <n v="400000"/>
    <n v="0"/>
    <n v="0"/>
    <n v="0"/>
    <n v="0"/>
    <n v="0"/>
  </r>
  <r>
    <n v="26093"/>
    <x v="33"/>
    <x v="26"/>
    <n v="12393"/>
    <x v="928"/>
    <x v="113"/>
    <n v="100"/>
    <n v="9157040"/>
    <n v="1512999.3099999998"/>
    <n v="1740177.44"/>
    <n v="1833294.2600000002"/>
    <n v="5086471.01"/>
    <n v="0.55547109218699486"/>
  </r>
  <r>
    <n v="54096"/>
    <x v="68"/>
    <x v="55"/>
    <n v="12411"/>
    <x v="929"/>
    <x v="181"/>
    <n v="18375"/>
    <n v="5000000"/>
    <n v="0"/>
    <n v="0"/>
    <n v="0"/>
    <n v="0"/>
    <n v="0"/>
  </r>
  <r>
    <n v="53001"/>
    <x v="28"/>
    <x v="6"/>
    <n v="12412"/>
    <x v="930"/>
    <x v="39"/>
    <n v="1"/>
    <n v="1880000"/>
    <n v="1395453.8300000003"/>
    <n v="114631.84"/>
    <n v="0"/>
    <n v="1510085.6700000004"/>
    <n v="0.80323705851063854"/>
  </r>
  <r>
    <n v="44093"/>
    <x v="61"/>
    <x v="6"/>
    <n v="12415"/>
    <x v="931"/>
    <x v="155"/>
    <n v="1864"/>
    <n v="17304000"/>
    <n v="0"/>
    <n v="9687641.4500000011"/>
    <n v="3844436.85"/>
    <n v="13532078.300000001"/>
    <n v="0.78202024387424873"/>
  </r>
  <r>
    <n v="44093"/>
    <x v="61"/>
    <x v="6"/>
    <n v="12416"/>
    <x v="932"/>
    <x v="52"/>
    <n v="2"/>
    <n v="3200000"/>
    <n v="2562599.7399999998"/>
    <n v="0"/>
    <n v="0"/>
    <n v="2562599.7399999998"/>
    <n v="0.80081241874999998"/>
  </r>
  <r>
    <n v="3091"/>
    <x v="46"/>
    <x v="40"/>
    <n v="12429"/>
    <x v="933"/>
    <x v="96"/>
    <n v="1"/>
    <n v="5698265"/>
    <n v="1245835.8199999998"/>
    <n v="1485291.46"/>
    <n v="0"/>
    <n v="2731127.28"/>
    <n v="0.47929102630362047"/>
  </r>
  <r>
    <n v="3091"/>
    <x v="46"/>
    <x v="40"/>
    <n v="12430"/>
    <x v="934"/>
    <x v="96"/>
    <n v="1"/>
    <n v="20000"/>
    <n v="0"/>
    <n v="0"/>
    <n v="0"/>
    <n v="0"/>
    <n v="0"/>
  </r>
  <r>
    <n v="3091"/>
    <x v="46"/>
    <x v="40"/>
    <n v="12431"/>
    <x v="935"/>
    <x v="96"/>
    <n v="1"/>
    <n v="392972"/>
    <n v="0"/>
    <n v="0"/>
    <n v="19103.72"/>
    <n v="19103.72"/>
    <n v="4.8613438107549652E-2"/>
  </r>
  <r>
    <n v="3091"/>
    <x v="46"/>
    <x v="40"/>
    <n v="12433"/>
    <x v="936"/>
    <x v="96"/>
    <n v="1"/>
    <n v="3027227"/>
    <n v="463479.93"/>
    <n v="0"/>
    <n v="7226.3600000000006"/>
    <n v="470706.29"/>
    <n v="0.15549091297084758"/>
  </r>
  <r>
    <n v="27001"/>
    <x v="14"/>
    <x v="1"/>
    <n v="12434"/>
    <x v="937"/>
    <x v="100"/>
    <n v="1"/>
    <n v="1400000"/>
    <n v="315123.50999999989"/>
    <n v="441127.34000000008"/>
    <n v="269974.44000000006"/>
    <n v="1026225.29"/>
    <n v="0.73301806428571437"/>
  </r>
  <r>
    <n v="53025"/>
    <x v="0"/>
    <x v="10"/>
    <n v="12438"/>
    <x v="938"/>
    <x v="24"/>
    <n v="20"/>
    <n v="400000"/>
    <n v="0"/>
    <n v="0"/>
    <n v="0"/>
    <n v="0"/>
    <n v="0"/>
  </r>
  <r>
    <n v="53025"/>
    <x v="0"/>
    <x v="22"/>
    <n v="12439"/>
    <x v="939"/>
    <x v="58"/>
    <n v="80"/>
    <n v="30100000"/>
    <n v="0"/>
    <n v="0"/>
    <n v="0"/>
    <n v="0"/>
    <n v="0"/>
  </r>
  <r>
    <n v="53025"/>
    <x v="0"/>
    <x v="6"/>
    <n v="12440"/>
    <x v="940"/>
    <x v="58"/>
    <n v="35"/>
    <n v="53000000"/>
    <n v="0"/>
    <n v="4199349.6399999997"/>
    <n v="11750699.429999996"/>
    <n v="15950049.069999997"/>
    <n v="0.30094432207547162"/>
  </r>
  <r>
    <n v="53025"/>
    <x v="0"/>
    <x v="22"/>
    <n v="12443"/>
    <x v="941"/>
    <x v="58"/>
    <n v="30"/>
    <n v="31000000"/>
    <n v="9993630.7300000004"/>
    <n v="3893950.7099999995"/>
    <n v="1835897.1"/>
    <n v="15723478.539999999"/>
    <n v="0.50720898516129032"/>
  </r>
  <r>
    <n v="53025"/>
    <x v="0"/>
    <x v="22"/>
    <n v="12444"/>
    <x v="942"/>
    <x v="58"/>
    <n v="24"/>
    <n v="16250000"/>
    <n v="0"/>
    <n v="0"/>
    <n v="0"/>
    <n v="0"/>
    <n v="0"/>
  </r>
  <r>
    <n v="53025"/>
    <x v="0"/>
    <x v="22"/>
    <n v="12450"/>
    <x v="943"/>
    <x v="58"/>
    <n v="30"/>
    <n v="400000"/>
    <n v="0"/>
    <n v="0"/>
    <n v="0"/>
    <n v="0"/>
    <n v="0"/>
  </r>
  <r>
    <n v="53025"/>
    <x v="0"/>
    <x v="2"/>
    <n v="12451"/>
    <x v="944"/>
    <x v="4"/>
    <n v="450"/>
    <n v="33000000"/>
    <n v="0"/>
    <n v="0"/>
    <n v="0"/>
    <n v="0"/>
    <n v="0"/>
  </r>
  <r>
    <n v="53025"/>
    <x v="0"/>
    <x v="10"/>
    <n v="12452"/>
    <x v="945"/>
    <x v="82"/>
    <n v="40"/>
    <n v="15000000"/>
    <n v="0"/>
    <n v="0"/>
    <n v="0"/>
    <n v="0"/>
    <n v="0"/>
  </r>
  <r>
    <n v="47091"/>
    <x v="36"/>
    <x v="1"/>
    <n v="12453"/>
    <x v="946"/>
    <x v="71"/>
    <n v="1"/>
    <n v="16586733"/>
    <n v="1994435.3400000015"/>
    <n v="2055131.3700000015"/>
    <n v="1957262.7300000011"/>
    <n v="6006829.4400000041"/>
    <n v="0.36214662887501742"/>
  </r>
  <r>
    <n v="3091"/>
    <x v="46"/>
    <x v="40"/>
    <n v="12462"/>
    <x v="947"/>
    <x v="96"/>
    <n v="1"/>
    <n v="3803137"/>
    <n v="796147.98999999987"/>
    <n v="0"/>
    <n v="0"/>
    <n v="796147.98999999987"/>
    <n v="0.2093398134224457"/>
  </r>
  <r>
    <n v="3091"/>
    <x v="46"/>
    <x v="40"/>
    <n v="12463"/>
    <x v="948"/>
    <x v="96"/>
    <n v="1"/>
    <n v="2882980"/>
    <n v="103993.13"/>
    <n v="339649.36000000004"/>
    <n v="0"/>
    <n v="443642.49000000005"/>
    <n v="0.1538833047749204"/>
  </r>
  <r>
    <n v="3091"/>
    <x v="46"/>
    <x v="40"/>
    <n v="12464"/>
    <x v="949"/>
    <x v="96"/>
    <n v="1"/>
    <n v="10000"/>
    <n v="0"/>
    <n v="0"/>
    <n v="0"/>
    <n v="0"/>
    <n v="0"/>
  </r>
  <r>
    <n v="3091"/>
    <x v="46"/>
    <x v="40"/>
    <n v="12466"/>
    <x v="950"/>
    <x v="96"/>
    <n v="1"/>
    <n v="461290"/>
    <n v="0"/>
    <n v="0"/>
    <n v="203026.16"/>
    <n v="203026.16"/>
    <n v="0.44012694834052335"/>
  </r>
  <r>
    <n v="3091"/>
    <x v="46"/>
    <x v="40"/>
    <n v="12471"/>
    <x v="951"/>
    <x v="96"/>
    <n v="1"/>
    <n v="34679"/>
    <n v="0"/>
    <n v="0"/>
    <n v="0"/>
    <n v="0"/>
    <n v="0"/>
  </r>
  <r>
    <n v="3091"/>
    <x v="46"/>
    <x v="40"/>
    <n v="12472"/>
    <x v="952"/>
    <x v="96"/>
    <n v="1"/>
    <n v="399153"/>
    <n v="0"/>
    <n v="0"/>
    <n v="0"/>
    <n v="0"/>
    <n v="0"/>
  </r>
  <r>
    <n v="3091"/>
    <x v="46"/>
    <x v="40"/>
    <n v="12474"/>
    <x v="953"/>
    <x v="61"/>
    <n v="3"/>
    <n v="1518796"/>
    <n v="7880"/>
    <n v="0"/>
    <n v="0"/>
    <n v="7880"/>
    <n v="5.1883202220706403E-3"/>
  </r>
  <r>
    <n v="3091"/>
    <x v="46"/>
    <x v="40"/>
    <n v="12475"/>
    <x v="954"/>
    <x v="193"/>
    <n v="1189.5"/>
    <n v="2892654"/>
    <n v="7830"/>
    <n v="0"/>
    <n v="0"/>
    <n v="7830"/>
    <n v="2.7068567481627597E-3"/>
  </r>
  <r>
    <n v="3091"/>
    <x v="46"/>
    <x v="40"/>
    <n v="12477"/>
    <x v="955"/>
    <x v="194"/>
    <n v="1"/>
    <n v="70564354"/>
    <n v="12331549.910000034"/>
    <n v="9580547.7499999888"/>
    <n v="12830594.319999997"/>
    <n v="34742691.980000019"/>
    <n v="0.49235470900789396"/>
  </r>
  <r>
    <n v="55091"/>
    <x v="82"/>
    <x v="57"/>
    <n v="12480"/>
    <x v="956"/>
    <x v="55"/>
    <n v="295"/>
    <n v="13190794"/>
    <n v="1668972.6199999999"/>
    <n v="2942145.35"/>
    <n v="3761157.0300000003"/>
    <n v="8372275"/>
    <n v="0.63470591686899214"/>
  </r>
  <r>
    <n v="55091"/>
    <x v="82"/>
    <x v="75"/>
    <n v="12481"/>
    <x v="957"/>
    <x v="55"/>
    <n v="295"/>
    <n v="46200000"/>
    <n v="8213521.809999994"/>
    <n v="3838246.36"/>
    <n v="5371202.7999999989"/>
    <n v="17422970.969999991"/>
    <n v="0.37712058376623359"/>
  </r>
  <r>
    <n v="45001"/>
    <x v="22"/>
    <x v="38"/>
    <n v="12482"/>
    <x v="958"/>
    <x v="117"/>
    <n v="1084"/>
    <n v="188411000"/>
    <n v="6155257.3099999977"/>
    <n v="9928221.75"/>
    <n v="13669663.83"/>
    <n v="29753142.890000001"/>
    <n v="0.15791616673124181"/>
  </r>
  <r>
    <n v="26093"/>
    <x v="33"/>
    <x v="26"/>
    <n v="12483"/>
    <x v="959"/>
    <x v="113"/>
    <n v="172000"/>
    <n v="52700000"/>
    <n v="11634546.99"/>
    <n v="10856716.710000001"/>
    <n v="11561949.35"/>
    <n v="34053213.050000004"/>
    <n v="0.64617102561669837"/>
  </r>
  <r>
    <n v="26001"/>
    <x v="8"/>
    <x v="76"/>
    <n v="12486"/>
    <x v="960"/>
    <x v="55"/>
    <n v="74"/>
    <n v="1658726"/>
    <n v="71931.13"/>
    <n v="112003.92"/>
    <n v="64208.369999999981"/>
    <n v="248143.41999999998"/>
    <n v="0.14959880052522237"/>
  </r>
  <r>
    <n v="26001"/>
    <x v="8"/>
    <x v="76"/>
    <n v="12487"/>
    <x v="961"/>
    <x v="55"/>
    <n v="6"/>
    <n v="4713993"/>
    <n v="0"/>
    <n v="0"/>
    <n v="0"/>
    <n v="0"/>
    <n v="0"/>
  </r>
  <r>
    <n v="48091"/>
    <x v="23"/>
    <x v="6"/>
    <n v="12490"/>
    <x v="962"/>
    <x v="12"/>
    <n v="1"/>
    <n v="18713717"/>
    <n v="6240080.5700000003"/>
    <n v="1467624.4499999997"/>
    <n v="0"/>
    <n v="7707705.0199999996"/>
    <n v="0.41187461689198351"/>
  </r>
  <r>
    <n v="48091"/>
    <x v="23"/>
    <x v="6"/>
    <n v="12492"/>
    <x v="963"/>
    <x v="195"/>
    <n v="1"/>
    <n v="2500000"/>
    <n v="508667.82000000007"/>
    <n v="625691.30999999994"/>
    <n v="0"/>
    <n v="1134359.1299999999"/>
    <n v="0.45374365199999994"/>
  </r>
  <r>
    <n v="4093"/>
    <x v="50"/>
    <x v="42"/>
    <n v="12494"/>
    <x v="964"/>
    <x v="12"/>
    <n v="1"/>
    <n v="120843333"/>
    <n v="27423214.869999997"/>
    <n v="28967939.530000001"/>
    <n v="60870429.989999995"/>
    <n v="117261584.38999999"/>
    <n v="0.9703603953889619"/>
  </r>
  <r>
    <n v="54096"/>
    <x v="68"/>
    <x v="54"/>
    <n v="12496"/>
    <x v="965"/>
    <x v="109"/>
    <n v="4400"/>
    <n v="12500000"/>
    <n v="2668114.3800000004"/>
    <n v="2193225.0699999994"/>
    <n v="2692735.3699999996"/>
    <n v="7554074.8199999984"/>
    <n v="0.60432598559999984"/>
  </r>
  <r>
    <n v="48091"/>
    <x v="23"/>
    <x v="36"/>
    <n v="12506"/>
    <x v="966"/>
    <x v="12"/>
    <n v="1"/>
    <n v="400000"/>
    <n v="0"/>
    <n v="0"/>
    <n v="0"/>
    <n v="0"/>
    <n v="0"/>
  </r>
  <r>
    <n v="15001"/>
    <x v="84"/>
    <x v="25"/>
    <n v="12511"/>
    <x v="967"/>
    <x v="0"/>
    <n v="875"/>
    <n v="195969932"/>
    <n v="33254745.669999998"/>
    <n v="39459772.550000012"/>
    <n v="56305017.249999993"/>
    <n v="129019535.47"/>
    <n v="0.65836393447337627"/>
  </r>
  <r>
    <n v="15001"/>
    <x v="84"/>
    <x v="25"/>
    <n v="12512"/>
    <x v="968"/>
    <x v="1"/>
    <n v="1"/>
    <n v="10891602"/>
    <n v="726150.89"/>
    <n v="530373.53"/>
    <n v="499727.66000000038"/>
    <n v="1756252.0800000003"/>
    <n v="0.16124827917876547"/>
  </r>
  <r>
    <n v="15001"/>
    <x v="84"/>
    <x v="25"/>
    <n v="12516"/>
    <x v="969"/>
    <x v="53"/>
    <n v="1121"/>
    <n v="6886900"/>
    <n v="598908.22"/>
    <n v="639741.73999999906"/>
    <n v="615440.44000000018"/>
    <n v="1854090.3999999992"/>
    <n v="0.26921988122377255"/>
  </r>
  <r>
    <n v="15001"/>
    <x v="84"/>
    <x v="25"/>
    <n v="12517"/>
    <x v="970"/>
    <x v="2"/>
    <n v="246"/>
    <n v="8238610"/>
    <n v="1342193.5000000002"/>
    <n v="1503798.9400000004"/>
    <n v="1486735.3299999996"/>
    <n v="4332727.7699999996"/>
    <n v="0.52590519153109561"/>
  </r>
  <r>
    <n v="45001"/>
    <x v="22"/>
    <x v="6"/>
    <n v="12519"/>
    <x v="971"/>
    <x v="196"/>
    <n v="1"/>
    <n v="50000"/>
    <n v="0"/>
    <n v="176641.03"/>
    <n v="0"/>
    <n v="176641.03"/>
    <n v="3.5328206"/>
  </r>
  <r>
    <n v="15001"/>
    <x v="84"/>
    <x v="25"/>
    <n v="12522"/>
    <x v="972"/>
    <x v="109"/>
    <n v="555000"/>
    <n v="32547549"/>
    <n v="8250157.1199999908"/>
    <n v="7638555.9099999955"/>
    <n v="7441070.5200000517"/>
    <n v="23329783.550000038"/>
    <n v="0.7167907958292048"/>
  </r>
  <r>
    <n v="54096"/>
    <x v="68"/>
    <x v="55"/>
    <n v="12536"/>
    <x v="973"/>
    <x v="181"/>
    <n v="6300"/>
    <n v="27000000"/>
    <n v="0"/>
    <n v="0"/>
    <n v="0"/>
    <n v="0"/>
    <n v="0"/>
  </r>
  <r>
    <n v="54096"/>
    <x v="68"/>
    <x v="55"/>
    <n v="12538"/>
    <x v="974"/>
    <x v="181"/>
    <n v="5456"/>
    <n v="24565728"/>
    <n v="1343511.82"/>
    <n v="18088245.699999999"/>
    <n v="0"/>
    <n v="19431757.52"/>
    <n v="0.79101085544869665"/>
  </r>
  <r>
    <n v="54096"/>
    <x v="68"/>
    <x v="21"/>
    <n v="12539"/>
    <x v="975"/>
    <x v="181"/>
    <n v="3004"/>
    <n v="1600000"/>
    <n v="0"/>
    <n v="0"/>
    <n v="0"/>
    <n v="0"/>
    <n v="0"/>
  </r>
  <r>
    <n v="54096"/>
    <x v="68"/>
    <x v="55"/>
    <n v="12540"/>
    <x v="976"/>
    <x v="181"/>
    <n v="3004"/>
    <n v="15158228"/>
    <n v="0"/>
    <n v="0"/>
    <n v="0"/>
    <n v="0"/>
    <n v="0"/>
  </r>
  <r>
    <n v="54096"/>
    <x v="68"/>
    <x v="21"/>
    <n v="12541"/>
    <x v="977"/>
    <x v="181"/>
    <n v="4940"/>
    <n v="25613298"/>
    <n v="0"/>
    <n v="0"/>
    <n v="13637118.590000002"/>
    <n v="13637118.590000002"/>
    <n v="0.53242337593542233"/>
  </r>
  <r>
    <n v="54096"/>
    <x v="68"/>
    <x v="55"/>
    <n v="12542"/>
    <x v="978"/>
    <x v="181"/>
    <n v="4634"/>
    <n v="10562514"/>
    <n v="10562513.27"/>
    <n v="0"/>
    <n v="0"/>
    <n v="10562513.27"/>
    <n v="0.99999993088766548"/>
  </r>
  <r>
    <n v="54096"/>
    <x v="68"/>
    <x v="55"/>
    <n v="12544"/>
    <x v="979"/>
    <x v="181"/>
    <n v="8846"/>
    <n v="799733"/>
    <n v="799732.21"/>
    <n v="0"/>
    <n v="0"/>
    <n v="799732.21"/>
    <n v="0.99999901217031184"/>
  </r>
  <r>
    <n v="54096"/>
    <x v="68"/>
    <x v="55"/>
    <n v="12545"/>
    <x v="980"/>
    <x v="181"/>
    <n v="1700"/>
    <n v="6000000"/>
    <n v="0"/>
    <n v="0"/>
    <n v="0"/>
    <n v="0"/>
    <n v="0"/>
  </r>
  <r>
    <n v="54096"/>
    <x v="68"/>
    <x v="21"/>
    <n v="12546"/>
    <x v="981"/>
    <x v="181"/>
    <n v="3004"/>
    <n v="2759579"/>
    <n v="0"/>
    <n v="0"/>
    <n v="0"/>
    <n v="0"/>
    <n v="0"/>
  </r>
  <r>
    <n v="54096"/>
    <x v="68"/>
    <x v="55"/>
    <n v="12548"/>
    <x v="982"/>
    <x v="181"/>
    <n v="9315"/>
    <n v="34001000"/>
    <n v="0"/>
    <n v="0"/>
    <n v="0"/>
    <n v="0"/>
    <n v="0"/>
  </r>
  <r>
    <n v="54096"/>
    <x v="68"/>
    <x v="55"/>
    <n v="12550"/>
    <x v="983"/>
    <x v="181"/>
    <n v="4940"/>
    <n v="5537000"/>
    <n v="0"/>
    <n v="0"/>
    <n v="0"/>
    <n v="0"/>
    <n v="0"/>
  </r>
  <r>
    <n v="54096"/>
    <x v="68"/>
    <x v="55"/>
    <n v="12552"/>
    <x v="984"/>
    <x v="181"/>
    <n v="4940"/>
    <n v="12500000"/>
    <n v="0"/>
    <n v="0"/>
    <n v="0"/>
    <n v="0"/>
    <n v="0"/>
  </r>
  <r>
    <n v="54096"/>
    <x v="68"/>
    <x v="55"/>
    <n v="12554"/>
    <x v="985"/>
    <x v="181"/>
    <n v="4940"/>
    <n v="19000000"/>
    <n v="0"/>
    <n v="0"/>
    <n v="0"/>
    <n v="0"/>
    <n v="0"/>
  </r>
  <r>
    <n v="54096"/>
    <x v="68"/>
    <x v="55"/>
    <n v="12555"/>
    <x v="986"/>
    <x v="181"/>
    <n v="3004"/>
    <n v="8050000"/>
    <n v="0"/>
    <n v="0"/>
    <n v="0"/>
    <n v="0"/>
    <n v="0"/>
  </r>
  <r>
    <n v="54096"/>
    <x v="68"/>
    <x v="55"/>
    <n v="12556"/>
    <x v="987"/>
    <x v="181"/>
    <n v="6000"/>
    <n v="15402000"/>
    <n v="2463265.7999999998"/>
    <n v="9237162.3999999985"/>
    <n v="2303333.6599999997"/>
    <n v="14003761.859999999"/>
    <n v="0.90921710557070512"/>
  </r>
  <r>
    <n v="54096"/>
    <x v="68"/>
    <x v="55"/>
    <n v="12557"/>
    <x v="988"/>
    <x v="181"/>
    <n v="9000"/>
    <n v="12000000"/>
    <n v="0"/>
    <n v="0"/>
    <n v="0"/>
    <n v="0"/>
    <n v="0"/>
  </r>
  <r>
    <n v="54096"/>
    <x v="68"/>
    <x v="21"/>
    <n v="12558"/>
    <x v="989"/>
    <x v="181"/>
    <n v="5257"/>
    <n v="3761664"/>
    <n v="3213688.56"/>
    <n v="0"/>
    <n v="0"/>
    <n v="3213688.56"/>
    <n v="0.85432631941608816"/>
  </r>
  <r>
    <n v="26001"/>
    <x v="8"/>
    <x v="21"/>
    <n v="12564"/>
    <x v="990"/>
    <x v="197"/>
    <n v="9"/>
    <n v="385000"/>
    <n v="0"/>
    <n v="110685.45999999999"/>
    <n v="0"/>
    <n v="110685.45999999999"/>
    <n v="0.28749470129870131"/>
  </r>
  <r>
    <n v="48091"/>
    <x v="23"/>
    <x v="21"/>
    <n v="12574"/>
    <x v="991"/>
    <x v="12"/>
    <n v="1"/>
    <n v="56000000"/>
    <n v="8934550.1500000004"/>
    <n v="22701166.720000003"/>
    <n v="8057183.7400000002"/>
    <n v="39692900.610000007"/>
    <n v="0.70880179660714293"/>
  </r>
  <r>
    <n v="48091"/>
    <x v="23"/>
    <x v="21"/>
    <n v="12575"/>
    <x v="992"/>
    <x v="12"/>
    <n v="1"/>
    <n v="28100000"/>
    <n v="7743688"/>
    <n v="4504108.63"/>
    <n v="859253.08000000007"/>
    <n v="13107049.709999999"/>
    <n v="0.46644305017793591"/>
  </r>
  <r>
    <n v="48091"/>
    <x v="23"/>
    <x v="21"/>
    <n v="12576"/>
    <x v="993"/>
    <x v="12"/>
    <n v="1"/>
    <n v="52320000"/>
    <n v="6000000"/>
    <n v="20296845.539999999"/>
    <n v="6000000"/>
    <n v="32296845.539999999"/>
    <n v="0.61729444839449543"/>
  </r>
  <r>
    <n v="48091"/>
    <x v="23"/>
    <x v="6"/>
    <n v="12578"/>
    <x v="994"/>
    <x v="12"/>
    <n v="1"/>
    <n v="3600000"/>
    <n v="0"/>
    <n v="0"/>
    <n v="0"/>
    <n v="0"/>
    <n v="0"/>
  </r>
  <r>
    <n v="48091"/>
    <x v="23"/>
    <x v="21"/>
    <n v="12579"/>
    <x v="995"/>
    <x v="12"/>
    <n v="1"/>
    <n v="1500000"/>
    <n v="665652.85000000009"/>
    <n v="658661.25999999978"/>
    <n v="0"/>
    <n v="1324314.1099999999"/>
    <n v="0.88287607333333329"/>
  </r>
  <r>
    <n v="48091"/>
    <x v="23"/>
    <x v="21"/>
    <n v="12583"/>
    <x v="996"/>
    <x v="12"/>
    <n v="1"/>
    <n v="100000"/>
    <n v="0"/>
    <n v="0"/>
    <n v="0"/>
    <n v="0"/>
    <n v="0"/>
  </r>
  <r>
    <n v="48091"/>
    <x v="23"/>
    <x v="36"/>
    <n v="12585"/>
    <x v="997"/>
    <x v="12"/>
    <n v="1"/>
    <n v="1300000"/>
    <n v="0"/>
    <n v="0"/>
    <n v="0"/>
    <n v="0"/>
    <n v="0"/>
  </r>
  <r>
    <n v="48091"/>
    <x v="23"/>
    <x v="21"/>
    <n v="12586"/>
    <x v="998"/>
    <x v="137"/>
    <n v="4"/>
    <n v="135339636"/>
    <n v="45533801.030000009"/>
    <n v="6786117.6600000001"/>
    <n v="26037833.300000004"/>
    <n v="78357751.99000001"/>
    <n v="0.57897120389772594"/>
  </r>
  <r>
    <n v="48091"/>
    <x v="23"/>
    <x v="21"/>
    <n v="12587"/>
    <x v="999"/>
    <x v="198"/>
    <n v="3"/>
    <n v="8100000"/>
    <n v="0"/>
    <n v="201346.57"/>
    <n v="0"/>
    <n v="201346.57"/>
    <n v="2.4857601234567903E-2"/>
  </r>
  <r>
    <n v="48091"/>
    <x v="23"/>
    <x v="21"/>
    <n v="12588"/>
    <x v="1000"/>
    <x v="12"/>
    <n v="1"/>
    <n v="29000000"/>
    <n v="4520238.6899999995"/>
    <n v="2489834.3699999996"/>
    <n v="3697500.82"/>
    <n v="10707573.879999999"/>
    <n v="0.36922668551724136"/>
  </r>
  <r>
    <n v="48091"/>
    <x v="23"/>
    <x v="21"/>
    <n v="12598"/>
    <x v="1001"/>
    <x v="199"/>
    <n v="1"/>
    <n v="3000000"/>
    <n v="1812868.56"/>
    <n v="1860482.2800000003"/>
    <n v="0"/>
    <n v="3673350.8400000003"/>
    <n v="1.2244502800000001"/>
  </r>
  <r>
    <n v="16091"/>
    <x v="45"/>
    <x v="21"/>
    <n v="12599"/>
    <x v="1002"/>
    <x v="37"/>
    <n v="20000"/>
    <n v="83477075"/>
    <n v="0"/>
    <n v="9478421.879999999"/>
    <n v="25706659"/>
    <n v="35185080.879999995"/>
    <n v="0.42149393567036214"/>
  </r>
  <r>
    <n v="16091"/>
    <x v="45"/>
    <x v="21"/>
    <n v="12601"/>
    <x v="1003"/>
    <x v="37"/>
    <n v="91"/>
    <n v="10769000"/>
    <n v="0"/>
    <n v="0"/>
    <n v="0"/>
    <n v="0"/>
    <n v="0"/>
  </r>
  <r>
    <n v="16091"/>
    <x v="45"/>
    <x v="21"/>
    <n v="12602"/>
    <x v="1004"/>
    <x v="181"/>
    <n v="45000"/>
    <n v="35106000"/>
    <n v="34905995.890000001"/>
    <n v="0"/>
    <n v="0"/>
    <n v="34905995.890000001"/>
    <n v="0.9943028510795876"/>
  </r>
  <r>
    <n v="16091"/>
    <x v="45"/>
    <x v="21"/>
    <n v="12603"/>
    <x v="1005"/>
    <x v="189"/>
    <n v="1200"/>
    <n v="9000000"/>
    <n v="0"/>
    <n v="0"/>
    <n v="0"/>
    <n v="0"/>
    <n v="0"/>
  </r>
  <r>
    <n v="16091"/>
    <x v="45"/>
    <x v="21"/>
    <n v="12605"/>
    <x v="1006"/>
    <x v="50"/>
    <n v="3"/>
    <n v="26000000"/>
    <n v="271740"/>
    <n v="5150665.6300000008"/>
    <n v="6743670.8299999991"/>
    <n v="12166076.460000001"/>
    <n v="0.46792601769230774"/>
  </r>
  <r>
    <n v="16091"/>
    <x v="45"/>
    <x v="21"/>
    <n v="12606"/>
    <x v="1007"/>
    <x v="181"/>
    <n v="62000"/>
    <n v="27927560"/>
    <n v="7766011.2800000003"/>
    <n v="7543349.0999999996"/>
    <n v="5392305.5999999996"/>
    <n v="20701665.979999997"/>
    <n v="0.74126296676114911"/>
  </r>
  <r>
    <n v="45001"/>
    <x v="22"/>
    <x v="21"/>
    <n v="12613"/>
    <x v="1008"/>
    <x v="196"/>
    <n v="2"/>
    <n v="100000"/>
    <n v="0"/>
    <n v="0"/>
    <n v="0"/>
    <n v="0"/>
    <n v="0"/>
  </r>
  <r>
    <n v="26001"/>
    <x v="8"/>
    <x v="21"/>
    <n v="12616"/>
    <x v="1009"/>
    <x v="12"/>
    <n v="26"/>
    <n v="4710000"/>
    <n v="1662759.3000000005"/>
    <n v="351234.88"/>
    <n v="449.67"/>
    <n v="2014443.8500000006"/>
    <n v="0.42769508492569014"/>
  </r>
  <r>
    <n v="26001"/>
    <x v="8"/>
    <x v="21"/>
    <n v="12617"/>
    <x v="1010"/>
    <x v="12"/>
    <n v="4"/>
    <n v="820000"/>
    <n v="140800.51999999999"/>
    <n v="285048.65000000002"/>
    <n v="0"/>
    <n v="425849.17000000004"/>
    <n v="0.51932825609756106"/>
  </r>
  <r>
    <n v="53001"/>
    <x v="28"/>
    <x v="21"/>
    <n v="12619"/>
    <x v="1011"/>
    <x v="58"/>
    <n v="1.5"/>
    <n v="55760000"/>
    <n v="19648635.960000001"/>
    <n v="12198596.370000001"/>
    <n v="6777185.2299999995"/>
    <n v="38624417.560000002"/>
    <n v="0.69269041535150655"/>
  </r>
  <r>
    <n v="53001"/>
    <x v="28"/>
    <x v="21"/>
    <n v="12620"/>
    <x v="1012"/>
    <x v="39"/>
    <n v="1"/>
    <n v="770000"/>
    <n v="254324.68"/>
    <n v="9098.43"/>
    <n v="0"/>
    <n v="263423.11"/>
    <n v="0.34210793506493503"/>
  </r>
  <r>
    <n v="52002"/>
    <x v="19"/>
    <x v="21"/>
    <n v="12623"/>
    <x v="1013"/>
    <x v="76"/>
    <n v="100"/>
    <n v="4000"/>
    <n v="0"/>
    <n v="0"/>
    <n v="0"/>
    <n v="0"/>
    <n v="0"/>
  </r>
  <r>
    <n v="53025"/>
    <x v="0"/>
    <x v="10"/>
    <n v="12629"/>
    <x v="1014"/>
    <x v="12"/>
    <n v="1"/>
    <n v="400000"/>
    <n v="0"/>
    <n v="0"/>
    <n v="0"/>
    <n v="0"/>
    <n v="0"/>
  </r>
  <r>
    <n v="26001"/>
    <x v="8"/>
    <x v="26"/>
    <n v="12630"/>
    <x v="1015"/>
    <x v="12"/>
    <n v="1"/>
    <n v="400000"/>
    <n v="0"/>
    <n v="0"/>
    <n v="0"/>
    <n v="0"/>
    <n v="0"/>
  </r>
  <r>
    <n v="48091"/>
    <x v="23"/>
    <x v="6"/>
    <n v="12635"/>
    <x v="1016"/>
    <x v="200"/>
    <n v="1"/>
    <n v="4470000"/>
    <n v="1180153.71"/>
    <n v="0"/>
    <n v="0"/>
    <n v="1180153.71"/>
    <n v="0.2640164899328859"/>
  </r>
  <r>
    <n v="53001"/>
    <x v="28"/>
    <x v="6"/>
    <n v="12639"/>
    <x v="1017"/>
    <x v="12"/>
    <n v="3"/>
    <n v="151450000"/>
    <n v="29988480.780000005"/>
    <n v="58918053.959999993"/>
    <n v="38417065.210000001"/>
    <n v="127323599.94999999"/>
    <n v="0.84069725949158125"/>
  </r>
  <r>
    <n v="53001"/>
    <x v="28"/>
    <x v="10"/>
    <n v="12640"/>
    <x v="1018"/>
    <x v="39"/>
    <n v="2"/>
    <n v="14392085"/>
    <n v="3789965.8400000003"/>
    <n v="5072704.83"/>
    <n v="3339793.37"/>
    <n v="12202464.039999999"/>
    <n v="0.8478593643658997"/>
  </r>
  <r>
    <n v="41025"/>
    <x v="29"/>
    <x v="48"/>
    <n v="12641"/>
    <x v="1019"/>
    <x v="116"/>
    <n v="100"/>
    <n v="25466510"/>
    <n v="0"/>
    <n v="0"/>
    <n v="0"/>
    <n v="0"/>
    <n v="0"/>
  </r>
  <r>
    <n v="41025"/>
    <x v="29"/>
    <x v="48"/>
    <n v="12642"/>
    <x v="1020"/>
    <x v="116"/>
    <n v="100"/>
    <n v="23941025"/>
    <n v="0"/>
    <n v="0"/>
    <n v="0"/>
    <n v="0"/>
    <n v="0"/>
  </r>
  <r>
    <n v="41025"/>
    <x v="29"/>
    <x v="48"/>
    <n v="12644"/>
    <x v="1021"/>
    <x v="116"/>
    <n v="100"/>
    <n v="10539575"/>
    <n v="0"/>
    <n v="0"/>
    <n v="0"/>
    <n v="0"/>
    <n v="0"/>
  </r>
  <r>
    <n v="41025"/>
    <x v="29"/>
    <x v="48"/>
    <n v="12645"/>
    <x v="1022"/>
    <x v="116"/>
    <n v="100"/>
    <n v="4359013"/>
    <n v="0"/>
    <n v="0"/>
    <n v="0"/>
    <n v="0"/>
    <n v="0"/>
  </r>
  <r>
    <n v="41025"/>
    <x v="29"/>
    <x v="48"/>
    <n v="12646"/>
    <x v="1023"/>
    <x v="116"/>
    <n v="100"/>
    <n v="16361500"/>
    <n v="0"/>
    <n v="0"/>
    <n v="0"/>
    <n v="0"/>
    <n v="0"/>
  </r>
  <r>
    <n v="41025"/>
    <x v="29"/>
    <x v="48"/>
    <n v="12647"/>
    <x v="1024"/>
    <x v="116"/>
    <n v="100"/>
    <n v="44596234"/>
    <n v="0"/>
    <n v="0"/>
    <n v="0"/>
    <n v="0"/>
    <n v="0"/>
  </r>
  <r>
    <n v="41025"/>
    <x v="29"/>
    <x v="48"/>
    <n v="12648"/>
    <x v="1025"/>
    <x v="116"/>
    <n v="100"/>
    <n v="22405643"/>
    <n v="0"/>
    <n v="0"/>
    <n v="0"/>
    <n v="0"/>
    <n v="0"/>
  </r>
  <r>
    <n v="41025"/>
    <x v="29"/>
    <x v="48"/>
    <n v="12649"/>
    <x v="1026"/>
    <x v="116"/>
    <n v="100"/>
    <n v="4187722"/>
    <n v="0"/>
    <n v="0"/>
    <n v="0"/>
    <n v="0"/>
    <n v="0"/>
  </r>
  <r>
    <n v="3091"/>
    <x v="46"/>
    <x v="40"/>
    <n v="12655"/>
    <x v="1027"/>
    <x v="201"/>
    <n v="1"/>
    <n v="17866283"/>
    <n v="10477502.890000001"/>
    <n v="14984"/>
    <n v="1114"/>
    <n v="10493600.890000001"/>
    <n v="0.58734102051333237"/>
  </r>
  <r>
    <n v="3001"/>
    <x v="53"/>
    <x v="40"/>
    <n v="12656"/>
    <x v="1028"/>
    <x v="201"/>
    <n v="1"/>
    <n v="30000"/>
    <n v="0"/>
    <n v="0"/>
    <n v="0"/>
    <n v="0"/>
    <n v="0"/>
  </r>
  <r>
    <n v="45001"/>
    <x v="22"/>
    <x v="77"/>
    <n v="12658"/>
    <x v="1029"/>
    <x v="55"/>
    <n v="295"/>
    <n v="85971000"/>
    <n v="0"/>
    <n v="1519162.98"/>
    <n v="6557219.5100000016"/>
    <n v="8076382.4900000021"/>
    <n v="9.394310279047588E-2"/>
  </r>
  <r>
    <n v="52023"/>
    <x v="7"/>
    <x v="43"/>
    <n v="12659"/>
    <x v="1030"/>
    <x v="202"/>
    <n v="4000"/>
    <n v="400000"/>
    <n v="0"/>
    <n v="0"/>
    <n v="0"/>
    <n v="0"/>
    <n v="0"/>
  </r>
  <r>
    <n v="26099"/>
    <x v="32"/>
    <x v="25"/>
    <n v="12660"/>
    <x v="1031"/>
    <x v="137"/>
    <n v="10"/>
    <n v="4030000"/>
    <n v="9000.06"/>
    <n v="0"/>
    <n v="0"/>
    <n v="9000.06"/>
    <n v="2.2332655086848632E-3"/>
  </r>
  <r>
    <n v="52023"/>
    <x v="7"/>
    <x v="60"/>
    <n v="12661"/>
    <x v="1032"/>
    <x v="6"/>
    <n v="25"/>
    <n v="600000"/>
    <n v="0"/>
    <n v="0"/>
    <n v="0"/>
    <n v="0"/>
    <n v="0"/>
  </r>
  <r>
    <n v="48091"/>
    <x v="23"/>
    <x v="21"/>
    <n v="12664"/>
    <x v="1033"/>
    <x v="40"/>
    <n v="1"/>
    <n v="24043178"/>
    <n v="0"/>
    <n v="0"/>
    <n v="0"/>
    <n v="0"/>
    <n v="0"/>
  </r>
  <r>
    <n v="48091"/>
    <x v="23"/>
    <x v="6"/>
    <n v="12665"/>
    <x v="1034"/>
    <x v="40"/>
    <n v="1"/>
    <n v="15219322"/>
    <n v="0"/>
    <n v="15143119.67"/>
    <n v="0"/>
    <n v="15143119.67"/>
    <n v="0.99499305356703804"/>
  </r>
  <r>
    <n v="48091"/>
    <x v="23"/>
    <x v="21"/>
    <n v="12666"/>
    <x v="1035"/>
    <x v="12"/>
    <n v="1"/>
    <n v="100000"/>
    <n v="0"/>
    <n v="0"/>
    <n v="0"/>
    <n v="0"/>
    <n v="0"/>
  </r>
  <r>
    <n v="48091"/>
    <x v="23"/>
    <x v="21"/>
    <n v="12667"/>
    <x v="1036"/>
    <x v="40"/>
    <n v="1"/>
    <n v="100000"/>
    <n v="0"/>
    <n v="0"/>
    <n v="0"/>
    <n v="0"/>
    <n v="0"/>
  </r>
  <r>
    <n v="48091"/>
    <x v="23"/>
    <x v="36"/>
    <n v="12668"/>
    <x v="1037"/>
    <x v="203"/>
    <n v="1"/>
    <n v="13966789"/>
    <n v="0"/>
    <n v="0"/>
    <n v="0"/>
    <n v="0"/>
    <n v="0"/>
  </r>
  <r>
    <n v="41005"/>
    <x v="34"/>
    <x v="27"/>
    <n v="12669"/>
    <x v="1038"/>
    <x v="163"/>
    <n v="36"/>
    <n v="5050000"/>
    <n v="0"/>
    <n v="0"/>
    <n v="0"/>
    <n v="0"/>
    <n v="0"/>
  </r>
  <r>
    <n v="53025"/>
    <x v="0"/>
    <x v="4"/>
    <n v="12672"/>
    <x v="1039"/>
    <x v="24"/>
    <n v="5"/>
    <n v="70000000"/>
    <n v="17699979.679999996"/>
    <n v="10134444.75"/>
    <n v="18398484.609999999"/>
    <n v="46232909.039999992"/>
    <n v="0.66047012914285708"/>
  </r>
  <r>
    <n v="53025"/>
    <x v="0"/>
    <x v="22"/>
    <n v="12673"/>
    <x v="1040"/>
    <x v="58"/>
    <n v="40"/>
    <n v="16000000"/>
    <n v="0"/>
    <n v="0"/>
    <n v="0"/>
    <n v="0"/>
    <n v="0"/>
  </r>
  <r>
    <n v="53025"/>
    <x v="0"/>
    <x v="22"/>
    <n v="12674"/>
    <x v="1041"/>
    <x v="58"/>
    <n v="70"/>
    <n v="15100000"/>
    <n v="0"/>
    <n v="0"/>
    <n v="0"/>
    <n v="0"/>
    <n v="0"/>
  </r>
  <r>
    <n v="53025"/>
    <x v="0"/>
    <x v="4"/>
    <n v="12679"/>
    <x v="1042"/>
    <x v="12"/>
    <n v="1"/>
    <n v="400000"/>
    <n v="0"/>
    <n v="0"/>
    <n v="0"/>
    <n v="0"/>
    <n v="0"/>
  </r>
  <r>
    <n v="53025"/>
    <x v="0"/>
    <x v="4"/>
    <n v="12680"/>
    <x v="1043"/>
    <x v="12"/>
    <n v="1"/>
    <n v="400000"/>
    <n v="0"/>
    <n v="0"/>
    <n v="0"/>
    <n v="0"/>
    <n v="0"/>
  </r>
  <r>
    <n v="53025"/>
    <x v="0"/>
    <x v="10"/>
    <n v="12684"/>
    <x v="1044"/>
    <x v="12"/>
    <n v="1"/>
    <n v="400000"/>
    <n v="0"/>
    <n v="0"/>
    <n v="0"/>
    <n v="0"/>
    <n v="0"/>
  </r>
  <r>
    <n v="53025"/>
    <x v="0"/>
    <x v="10"/>
    <n v="12685"/>
    <x v="1045"/>
    <x v="12"/>
    <n v="1"/>
    <n v="400000"/>
    <n v="0"/>
    <n v="0"/>
    <n v="0"/>
    <n v="0"/>
    <n v="0"/>
  </r>
  <r>
    <n v="53025"/>
    <x v="0"/>
    <x v="10"/>
    <n v="12687"/>
    <x v="1046"/>
    <x v="12"/>
    <n v="1"/>
    <n v="400000"/>
    <n v="0"/>
    <n v="0"/>
    <n v="0"/>
    <n v="0"/>
    <n v="0"/>
  </r>
  <r>
    <n v="53025"/>
    <x v="0"/>
    <x v="10"/>
    <n v="12688"/>
    <x v="1047"/>
    <x v="12"/>
    <n v="1"/>
    <n v="400000"/>
    <n v="0"/>
    <n v="0"/>
    <n v="0"/>
    <n v="0"/>
    <n v="0"/>
  </r>
  <r>
    <n v="53025"/>
    <x v="0"/>
    <x v="4"/>
    <n v="12692"/>
    <x v="1048"/>
    <x v="12"/>
    <n v="1"/>
    <n v="400000"/>
    <n v="0"/>
    <n v="0"/>
    <n v="0"/>
    <n v="0"/>
    <n v="0"/>
  </r>
  <r>
    <n v="53025"/>
    <x v="0"/>
    <x v="4"/>
    <n v="12695"/>
    <x v="1049"/>
    <x v="24"/>
    <n v="8"/>
    <n v="400000"/>
    <n v="0"/>
    <n v="0"/>
    <n v="0"/>
    <n v="0"/>
    <n v="0"/>
  </r>
  <r>
    <n v="53025"/>
    <x v="0"/>
    <x v="10"/>
    <n v="12697"/>
    <x v="1050"/>
    <x v="24"/>
    <n v="50"/>
    <n v="105000000"/>
    <n v="0"/>
    <n v="2364726.4699999997"/>
    <n v="21899780.269999996"/>
    <n v="24264506.739999995"/>
    <n v="0.23109054038095234"/>
  </r>
  <r>
    <n v="53025"/>
    <x v="0"/>
    <x v="22"/>
    <n v="12706"/>
    <x v="1051"/>
    <x v="58"/>
    <n v="30"/>
    <n v="15100000"/>
    <n v="0"/>
    <n v="0"/>
    <n v="0"/>
    <n v="0"/>
    <n v="0"/>
  </r>
  <r>
    <n v="45022"/>
    <x v="39"/>
    <x v="31"/>
    <n v="12709"/>
    <x v="1052"/>
    <x v="111"/>
    <n v="2"/>
    <n v="12600000"/>
    <n v="2251261.4899999998"/>
    <n v="386019.63999999996"/>
    <n v="31950"/>
    <n v="2669231.13"/>
    <n v="0.21184374047619048"/>
  </r>
  <r>
    <n v="4093"/>
    <x v="50"/>
    <x v="42"/>
    <n v="12715"/>
    <x v="1053"/>
    <x v="204"/>
    <n v="1"/>
    <n v="220000"/>
    <n v="0"/>
    <n v="0"/>
    <n v="0"/>
    <n v="0"/>
    <n v="0"/>
  </r>
  <r>
    <n v="4093"/>
    <x v="50"/>
    <x v="42"/>
    <n v="12716"/>
    <x v="1054"/>
    <x v="12"/>
    <n v="1"/>
    <n v="20810457"/>
    <n v="0"/>
    <n v="277777"/>
    <n v="1139721.1300000001"/>
    <n v="1417498.1300000001"/>
    <n v="6.8114704544931431E-2"/>
  </r>
  <r>
    <n v="4093"/>
    <x v="50"/>
    <x v="42"/>
    <n v="12717"/>
    <x v="1055"/>
    <x v="12"/>
    <n v="1"/>
    <n v="5400000"/>
    <n v="2400"/>
    <n v="0"/>
    <n v="0"/>
    <n v="2400"/>
    <n v="4.4444444444444447E-4"/>
  </r>
  <r>
    <n v="4093"/>
    <x v="50"/>
    <x v="42"/>
    <n v="12718"/>
    <x v="1056"/>
    <x v="12"/>
    <n v="1"/>
    <n v="6200000"/>
    <n v="0"/>
    <n v="0"/>
    <n v="0"/>
    <n v="0"/>
    <n v="0"/>
  </r>
  <r>
    <n v="52090"/>
    <x v="85"/>
    <x v="21"/>
    <n v="12719"/>
    <x v="1057"/>
    <x v="6"/>
    <n v="100"/>
    <n v="109991945"/>
    <n v="67442054.079999968"/>
    <n v="16973894.25"/>
    <n v="11320831.109999999"/>
    <n v="95736779.439999968"/>
    <n v="0.87039809542416913"/>
  </r>
  <r>
    <n v="44001"/>
    <x v="25"/>
    <x v="6"/>
    <n v="12720"/>
    <x v="1058"/>
    <x v="6"/>
    <n v="1"/>
    <n v="400000"/>
    <n v="0"/>
    <n v="0"/>
    <n v="0"/>
    <n v="0"/>
    <n v="0"/>
  </r>
  <r>
    <n v="54096"/>
    <x v="68"/>
    <x v="55"/>
    <n v="12724"/>
    <x v="1059"/>
    <x v="181"/>
    <n v="2498"/>
    <n v="27000000"/>
    <n v="0"/>
    <n v="0"/>
    <n v="0"/>
    <n v="0"/>
    <n v="0"/>
  </r>
  <r>
    <n v="48091"/>
    <x v="23"/>
    <x v="21"/>
    <n v="12726"/>
    <x v="1060"/>
    <x v="200"/>
    <n v="1"/>
    <n v="1550000"/>
    <n v="0"/>
    <n v="272845.52"/>
    <n v="0"/>
    <n v="272845.52"/>
    <n v="0.17602936774193551"/>
  </r>
  <r>
    <n v="48091"/>
    <x v="23"/>
    <x v="21"/>
    <n v="12727"/>
    <x v="1061"/>
    <x v="185"/>
    <n v="1"/>
    <n v="11100000"/>
    <n v="6347059.4500000002"/>
    <n v="330421.40999999997"/>
    <n v="0"/>
    <n v="6677480.8600000003"/>
    <n v="0.60157485225225227"/>
  </r>
  <r>
    <n v="48091"/>
    <x v="23"/>
    <x v="21"/>
    <n v="12728"/>
    <x v="1062"/>
    <x v="185"/>
    <n v="1"/>
    <n v="100000"/>
    <n v="0"/>
    <n v="0"/>
    <n v="0"/>
    <n v="0"/>
    <n v="0"/>
  </r>
  <r>
    <n v="48091"/>
    <x v="23"/>
    <x v="21"/>
    <n v="12729"/>
    <x v="1063"/>
    <x v="19"/>
    <n v="1"/>
    <n v="300000"/>
    <n v="0"/>
    <n v="0"/>
    <n v="0"/>
    <n v="0"/>
    <n v="0"/>
  </r>
  <r>
    <n v="55091"/>
    <x v="82"/>
    <x v="5"/>
    <n v="12730"/>
    <x v="1064"/>
    <x v="205"/>
    <n v="3"/>
    <n v="20600000"/>
    <n v="1542110.4399999988"/>
    <n v="1157964.0899999992"/>
    <n v="1653566.3700000006"/>
    <n v="4353640.8999999985"/>
    <n v="0.21134179126213584"/>
  </r>
  <r>
    <n v="23001"/>
    <x v="5"/>
    <x v="60"/>
    <n v="12731"/>
    <x v="1065"/>
    <x v="141"/>
    <n v="1"/>
    <n v="134775551"/>
    <n v="28210597.459999993"/>
    <n v="52944524.459999993"/>
    <n v="29400812.320000004"/>
    <n v="110555934.23999999"/>
    <n v="0.82029665929542361"/>
  </r>
  <r>
    <n v="52093"/>
    <x v="44"/>
    <x v="21"/>
    <n v="12737"/>
    <x v="1066"/>
    <x v="6"/>
    <n v="24"/>
    <n v="60304003"/>
    <n v="5004771.83"/>
    <n v="4930382.3600000003"/>
    <n v="15295579.710000001"/>
    <n v="25230733.900000002"/>
    <n v="0.41839235614259307"/>
  </r>
  <r>
    <n v="26096"/>
    <x v="86"/>
    <x v="21"/>
    <n v="12738"/>
    <x v="1067"/>
    <x v="206"/>
    <n v="11"/>
    <n v="431000"/>
    <n v="0"/>
    <n v="83025.64"/>
    <n v="0"/>
    <n v="83025.64"/>
    <n v="0.19263489559164734"/>
  </r>
  <r>
    <n v="26096"/>
    <x v="86"/>
    <x v="21"/>
    <n v="12739"/>
    <x v="1068"/>
    <x v="197"/>
    <n v="9"/>
    <n v="2494270"/>
    <n v="16252.01"/>
    <n v="0"/>
    <n v="0"/>
    <n v="16252.01"/>
    <n v="6.5157380716602455E-3"/>
  </r>
  <r>
    <n v="26096"/>
    <x v="86"/>
    <x v="21"/>
    <n v="12740"/>
    <x v="1069"/>
    <x v="122"/>
    <n v="91"/>
    <n v="11743572"/>
    <n v="289815.82"/>
    <n v="0"/>
    <n v="7095546.7999999914"/>
    <n v="7385362.6199999917"/>
    <n v="0.62888554010653586"/>
  </r>
  <r>
    <n v="26096"/>
    <x v="86"/>
    <x v="21"/>
    <n v="12741"/>
    <x v="1070"/>
    <x v="207"/>
    <n v="3"/>
    <n v="8703930"/>
    <n v="0"/>
    <n v="0"/>
    <n v="1365668.1799999997"/>
    <n v="1365668.1799999997"/>
    <n v="0.15690247738665175"/>
  </r>
  <r>
    <n v="26096"/>
    <x v="86"/>
    <x v="21"/>
    <n v="12742"/>
    <x v="1071"/>
    <x v="142"/>
    <n v="10"/>
    <n v="8663138"/>
    <n v="0"/>
    <n v="0"/>
    <n v="185788.43"/>
    <n v="185788.43"/>
    <n v="2.1445858302153328E-2"/>
  </r>
  <r>
    <n v="26096"/>
    <x v="86"/>
    <x v="21"/>
    <n v="12743"/>
    <x v="1072"/>
    <x v="12"/>
    <n v="86"/>
    <n v="33530872"/>
    <n v="2020840.8899999997"/>
    <n v="914125.7"/>
    <n v="15662357.339999994"/>
    <n v="18597323.929999992"/>
    <n v="0.5546328747430127"/>
  </r>
  <r>
    <n v="26096"/>
    <x v="86"/>
    <x v="21"/>
    <n v="12744"/>
    <x v="1073"/>
    <x v="12"/>
    <n v="11"/>
    <n v="18586600"/>
    <n v="845535.69999999972"/>
    <n v="384834.94999999995"/>
    <n v="4241963.9400000004"/>
    <n v="5472334.5899999999"/>
    <n v="0.29442364875770716"/>
  </r>
  <r>
    <n v="48091"/>
    <x v="23"/>
    <x v="21"/>
    <n v="12746"/>
    <x v="1074"/>
    <x v="208"/>
    <n v="1"/>
    <n v="100000"/>
    <n v="0"/>
    <n v="0"/>
    <n v="0"/>
    <n v="0"/>
    <n v="0"/>
  </r>
  <r>
    <n v="47001"/>
    <x v="16"/>
    <x v="15"/>
    <n v="12749"/>
    <x v="1075"/>
    <x v="44"/>
    <n v="6"/>
    <n v="284000"/>
    <n v="0"/>
    <n v="9370"/>
    <n v="23595.599999999999"/>
    <n v="32965.599999999999"/>
    <n v="0.11607605633802816"/>
  </r>
  <r>
    <n v="47093"/>
    <x v="55"/>
    <x v="1"/>
    <n v="12750"/>
    <x v="1076"/>
    <x v="201"/>
    <n v="3"/>
    <n v="109200000"/>
    <n v="1495813.5599999994"/>
    <n v="818804.78000000026"/>
    <n v="1141334.46"/>
    <n v="3455952.8"/>
    <n v="3.1647919413919409E-2"/>
  </r>
  <r>
    <n v="47093"/>
    <x v="55"/>
    <x v="1"/>
    <n v="12751"/>
    <x v="1077"/>
    <x v="53"/>
    <n v="77"/>
    <n v="27638320"/>
    <n v="0"/>
    <n v="0"/>
    <n v="13594584.17"/>
    <n v="13594584.17"/>
    <n v="0.4918744760897189"/>
  </r>
  <r>
    <n v="47093"/>
    <x v="55"/>
    <x v="1"/>
    <n v="12753"/>
    <x v="1078"/>
    <x v="209"/>
    <n v="85"/>
    <n v="38129005"/>
    <n v="175000"/>
    <n v="4561.2"/>
    <n v="0"/>
    <n v="179561.2"/>
    <n v="4.709307258345714E-3"/>
  </r>
  <r>
    <n v="45022"/>
    <x v="39"/>
    <x v="31"/>
    <n v="12757"/>
    <x v="1079"/>
    <x v="210"/>
    <n v="30000"/>
    <n v="9694480"/>
    <n v="1613705.3199999966"/>
    <n v="1768196.6299999864"/>
    <n v="1752963.8799999633"/>
    <n v="5134865.8299999461"/>
    <n v="0.52966903124251596"/>
  </r>
  <r>
    <n v="45022"/>
    <x v="39"/>
    <x v="31"/>
    <n v="12758"/>
    <x v="1080"/>
    <x v="11"/>
    <n v="10"/>
    <n v="5150000"/>
    <n v="490080.41999999958"/>
    <n v="915214.33000000007"/>
    <n v="685844.49999999977"/>
    <n v="2091139.2499999993"/>
    <n v="0.40604645631067948"/>
  </r>
  <r>
    <n v="45022"/>
    <x v="39"/>
    <x v="3"/>
    <n v="12759"/>
    <x v="1081"/>
    <x v="6"/>
    <n v="5"/>
    <n v="32456831"/>
    <n v="4675306.55"/>
    <n v="3534246.080000001"/>
    <n v="2796424.9"/>
    <n v="11005977.530000001"/>
    <n v="0.33909587568792532"/>
  </r>
  <r>
    <n v="53023"/>
    <x v="40"/>
    <x v="35"/>
    <n v="12765"/>
    <x v="1082"/>
    <x v="211"/>
    <n v="180"/>
    <n v="364546"/>
    <n v="3850"/>
    <n v="19940"/>
    <n v="0"/>
    <n v="23790"/>
    <n v="6.5259253976178586E-2"/>
  </r>
  <r>
    <n v="41026"/>
    <x v="87"/>
    <x v="78"/>
    <n v="12822"/>
    <x v="1083"/>
    <x v="61"/>
    <n v="11"/>
    <n v="11535000"/>
    <n v="0"/>
    <n v="0"/>
    <n v="0"/>
    <n v="0"/>
    <n v="0"/>
  </r>
  <r>
    <n v="41026"/>
    <x v="87"/>
    <x v="78"/>
    <n v="12824"/>
    <x v="1084"/>
    <x v="61"/>
    <n v="37"/>
    <n v="31785000"/>
    <n v="0"/>
    <n v="0"/>
    <n v="0"/>
    <n v="0"/>
    <n v="0"/>
  </r>
  <r>
    <n v="41026"/>
    <x v="87"/>
    <x v="78"/>
    <n v="12825"/>
    <x v="1085"/>
    <x v="212"/>
    <n v="32"/>
    <n v="3950000"/>
    <n v="0"/>
    <n v="0"/>
    <n v="0"/>
    <n v="0"/>
    <n v="0"/>
  </r>
  <r>
    <n v="41026"/>
    <x v="87"/>
    <x v="78"/>
    <n v="12826"/>
    <x v="1086"/>
    <x v="40"/>
    <n v="4"/>
    <n v="4000000"/>
    <n v="0"/>
    <n v="0"/>
    <n v="0"/>
    <n v="0"/>
    <n v="0"/>
  </r>
  <r>
    <n v="41026"/>
    <x v="87"/>
    <x v="78"/>
    <n v="12827"/>
    <x v="1087"/>
    <x v="213"/>
    <n v="1"/>
    <n v="44000000"/>
    <n v="0"/>
    <n v="0"/>
    <n v="0"/>
    <n v="0"/>
    <n v="0"/>
  </r>
  <r>
    <n v="41026"/>
    <x v="87"/>
    <x v="78"/>
    <n v="12828"/>
    <x v="1088"/>
    <x v="214"/>
    <n v="33600"/>
    <n v="5000000"/>
    <n v="0"/>
    <n v="0"/>
    <n v="0"/>
    <n v="0"/>
    <n v="0"/>
  </r>
  <r>
    <n v="41026"/>
    <x v="87"/>
    <x v="78"/>
    <n v="12829"/>
    <x v="1089"/>
    <x v="12"/>
    <n v="1"/>
    <n v="5000000"/>
    <n v="0"/>
    <n v="0"/>
    <n v="0"/>
    <n v="0"/>
    <n v="0"/>
  </r>
  <r>
    <n v="41026"/>
    <x v="87"/>
    <x v="78"/>
    <n v="12831"/>
    <x v="1090"/>
    <x v="12"/>
    <n v="2"/>
    <n v="5600000"/>
    <n v="0"/>
    <n v="0"/>
    <n v="0"/>
    <n v="0"/>
    <n v="0"/>
  </r>
  <r>
    <n v="41026"/>
    <x v="87"/>
    <x v="78"/>
    <n v="12832"/>
    <x v="1091"/>
    <x v="211"/>
    <n v="2"/>
    <n v="5600000"/>
    <n v="0"/>
    <n v="0"/>
    <n v="0"/>
    <n v="0"/>
    <n v="0"/>
  </r>
  <r>
    <n v="41026"/>
    <x v="87"/>
    <x v="78"/>
    <n v="12833"/>
    <x v="1092"/>
    <x v="12"/>
    <n v="1"/>
    <n v="4000000"/>
    <n v="0"/>
    <n v="0"/>
    <n v="0"/>
    <n v="0"/>
    <n v="0"/>
  </r>
  <r>
    <n v="41026"/>
    <x v="87"/>
    <x v="78"/>
    <n v="12834"/>
    <x v="1093"/>
    <x v="12"/>
    <n v="1"/>
    <n v="19500000"/>
    <n v="0"/>
    <n v="0"/>
    <n v="0"/>
    <n v="0"/>
    <n v="0"/>
  </r>
  <r>
    <n v="41025"/>
    <x v="29"/>
    <x v="48"/>
    <n v="12838"/>
    <x v="1094"/>
    <x v="116"/>
    <n v="100"/>
    <n v="8233381"/>
    <n v="0"/>
    <n v="0"/>
    <n v="0"/>
    <n v="0"/>
    <n v="0"/>
  </r>
  <r>
    <n v="41025"/>
    <x v="29"/>
    <x v="48"/>
    <n v="12839"/>
    <x v="1095"/>
    <x v="116"/>
    <n v="100"/>
    <n v="3495145"/>
    <n v="0"/>
    <n v="0"/>
    <n v="0"/>
    <n v="0"/>
    <n v="0"/>
  </r>
  <r>
    <n v="41025"/>
    <x v="29"/>
    <x v="48"/>
    <n v="12840"/>
    <x v="1096"/>
    <x v="116"/>
    <n v="100"/>
    <n v="5749333"/>
    <n v="0"/>
    <n v="0"/>
    <n v="0"/>
    <n v="0"/>
    <n v="0"/>
  </r>
  <r>
    <n v="45092"/>
    <x v="88"/>
    <x v="6"/>
    <n v="12842"/>
    <x v="1097"/>
    <x v="12"/>
    <n v="20"/>
    <n v="28700000"/>
    <n v="5651497.1300000008"/>
    <n v="7427064.0200000014"/>
    <n v="4254332.0599999996"/>
    <n v="17332893.210000001"/>
    <n v="0.60393356132404186"/>
  </r>
  <r>
    <n v="45092"/>
    <x v="88"/>
    <x v="21"/>
    <n v="12843"/>
    <x v="1098"/>
    <x v="12"/>
    <n v="120"/>
    <n v="215194882"/>
    <n v="76058831.059999958"/>
    <n v="35875285.539999992"/>
    <n v="30146084.119999997"/>
    <n v="142080200.71999994"/>
    <n v="0.66023968320956605"/>
  </r>
  <r>
    <n v="41001"/>
    <x v="30"/>
    <x v="1"/>
    <n v="12845"/>
    <x v="1099"/>
    <x v="215"/>
    <n v="1"/>
    <n v="32000000"/>
    <n v="0"/>
    <n v="0"/>
    <n v="0"/>
    <n v="0"/>
    <n v="0"/>
  </r>
  <r>
    <n v="45001"/>
    <x v="22"/>
    <x v="39"/>
    <n v="12882"/>
    <x v="1100"/>
    <x v="85"/>
    <n v="10000"/>
    <n v="107050000"/>
    <n v="3081707.7800000007"/>
    <n v="282668.61000000004"/>
    <n v="0"/>
    <n v="3364376.3900000006"/>
    <n v="3.1428083979448858E-2"/>
  </r>
  <r>
    <n v="48091"/>
    <x v="23"/>
    <x v="36"/>
    <n v="12886"/>
    <x v="1101"/>
    <x v="12"/>
    <n v="1"/>
    <n v="400000"/>
    <n v="0"/>
    <n v="0"/>
    <n v="0"/>
    <n v="0"/>
    <n v="0"/>
  </r>
  <r>
    <n v="53001"/>
    <x v="28"/>
    <x v="4"/>
    <n v="12887"/>
    <x v="1102"/>
    <x v="12"/>
    <n v="1"/>
    <n v="400000"/>
    <n v="0"/>
    <n v="0"/>
    <n v="0"/>
    <n v="0"/>
    <n v="0"/>
  </r>
  <r>
    <n v="53001"/>
    <x v="28"/>
    <x v="4"/>
    <n v="12890"/>
    <x v="1103"/>
    <x v="12"/>
    <n v="1"/>
    <n v="400000"/>
    <n v="0"/>
    <n v="0"/>
    <n v="0"/>
    <n v="0"/>
    <n v="0"/>
  </r>
  <r>
    <n v="16091"/>
    <x v="45"/>
    <x v="33"/>
    <n v="12902"/>
    <x v="1104"/>
    <x v="12"/>
    <n v="1"/>
    <n v="400000"/>
    <n v="0"/>
    <n v="0"/>
    <n v="0"/>
    <n v="0"/>
    <n v="0"/>
  </r>
  <r>
    <n v="3001"/>
    <x v="53"/>
    <x v="40"/>
    <n v="12905"/>
    <x v="1105"/>
    <x v="61"/>
    <n v="1"/>
    <n v="1657036"/>
    <n v="672495.61999999988"/>
    <n v="0"/>
    <n v="0"/>
    <n v="672495.61999999988"/>
    <n v="0.40584249225725927"/>
  </r>
  <r>
    <n v="3091"/>
    <x v="46"/>
    <x v="40"/>
    <n v="12906"/>
    <x v="1106"/>
    <x v="61"/>
    <n v="1"/>
    <n v="8597732"/>
    <n v="397572.10000000003"/>
    <n v="0"/>
    <n v="0"/>
    <n v="397572.10000000003"/>
    <n v="4.6241508807206372E-2"/>
  </r>
  <r>
    <n v="54096"/>
    <x v="68"/>
    <x v="54"/>
    <n v="12907"/>
    <x v="1107"/>
    <x v="131"/>
    <n v="500"/>
    <n v="2000000"/>
    <n v="0"/>
    <n v="0"/>
    <n v="0"/>
    <n v="0"/>
    <n v="0"/>
  </r>
  <r>
    <n v="3091"/>
    <x v="46"/>
    <x v="40"/>
    <n v="12909"/>
    <x v="1108"/>
    <x v="96"/>
    <n v="1"/>
    <n v="1180517"/>
    <n v="0"/>
    <n v="0"/>
    <n v="0"/>
    <n v="0"/>
    <n v="0"/>
  </r>
  <r>
    <n v="3091"/>
    <x v="46"/>
    <x v="40"/>
    <n v="12910"/>
    <x v="1109"/>
    <x v="96"/>
    <n v="1"/>
    <n v="524423"/>
    <n v="0"/>
    <n v="0"/>
    <n v="0"/>
    <n v="0"/>
    <n v="0"/>
  </r>
  <r>
    <n v="3091"/>
    <x v="46"/>
    <x v="40"/>
    <n v="12911"/>
    <x v="1110"/>
    <x v="96"/>
    <n v="1"/>
    <n v="68860"/>
    <n v="0"/>
    <n v="0"/>
    <n v="0"/>
    <n v="0"/>
    <n v="0"/>
  </r>
  <r>
    <n v="3091"/>
    <x v="46"/>
    <x v="40"/>
    <n v="12912"/>
    <x v="1111"/>
    <x v="96"/>
    <n v="1"/>
    <n v="675455"/>
    <n v="0"/>
    <n v="0"/>
    <n v="280954.66000000003"/>
    <n v="280954.66000000003"/>
    <n v="0.41594874566033269"/>
  </r>
  <r>
    <n v="3091"/>
    <x v="46"/>
    <x v="40"/>
    <n v="12913"/>
    <x v="1112"/>
    <x v="96"/>
    <n v="1"/>
    <n v="72392"/>
    <n v="0"/>
    <n v="0"/>
    <n v="0"/>
    <n v="0"/>
    <n v="0"/>
  </r>
  <r>
    <n v="3091"/>
    <x v="46"/>
    <x v="40"/>
    <n v="12914"/>
    <x v="1113"/>
    <x v="96"/>
    <n v="1"/>
    <n v="289548"/>
    <n v="0"/>
    <n v="2700"/>
    <n v="0"/>
    <n v="2700"/>
    <n v="9.3248787765759043E-3"/>
  </r>
  <r>
    <n v="3091"/>
    <x v="46"/>
    <x v="40"/>
    <n v="12915"/>
    <x v="1114"/>
    <x v="92"/>
    <n v="14.6"/>
    <n v="48849"/>
    <n v="0"/>
    <n v="0"/>
    <n v="0"/>
    <n v="0"/>
    <n v="0"/>
  </r>
  <r>
    <n v="3091"/>
    <x v="46"/>
    <x v="40"/>
    <n v="12916"/>
    <x v="1115"/>
    <x v="92"/>
    <n v="20.100000000000001"/>
    <n v="67167"/>
    <n v="0"/>
    <n v="0"/>
    <n v="0"/>
    <n v="0"/>
    <n v="0"/>
  </r>
  <r>
    <n v="3091"/>
    <x v="46"/>
    <x v="40"/>
    <n v="12917"/>
    <x v="1116"/>
    <x v="96"/>
    <n v="1"/>
    <n v="145538"/>
    <n v="0"/>
    <n v="0"/>
    <n v="0"/>
    <n v="0"/>
    <n v="0"/>
  </r>
  <r>
    <n v="3091"/>
    <x v="46"/>
    <x v="40"/>
    <n v="12918"/>
    <x v="1117"/>
    <x v="177"/>
    <n v="8"/>
    <n v="10000"/>
    <n v="0"/>
    <n v="0"/>
    <n v="0"/>
    <n v="0"/>
    <n v="0"/>
  </r>
  <r>
    <n v="3091"/>
    <x v="46"/>
    <x v="40"/>
    <n v="12919"/>
    <x v="1118"/>
    <x v="92"/>
    <n v="27.9"/>
    <n v="93384"/>
    <n v="0"/>
    <n v="0"/>
    <n v="0"/>
    <n v="0"/>
    <n v="0"/>
  </r>
  <r>
    <n v="3091"/>
    <x v="46"/>
    <x v="40"/>
    <n v="12920"/>
    <x v="1119"/>
    <x v="92"/>
    <n v="12.8"/>
    <n v="42886"/>
    <n v="0"/>
    <n v="0"/>
    <n v="0"/>
    <n v="0"/>
    <n v="0"/>
  </r>
  <r>
    <n v="3091"/>
    <x v="46"/>
    <x v="40"/>
    <n v="12921"/>
    <x v="1120"/>
    <x v="92"/>
    <n v="9.6"/>
    <n v="32164"/>
    <n v="0"/>
    <n v="0"/>
    <n v="0"/>
    <n v="0"/>
    <n v="0"/>
  </r>
  <r>
    <n v="3091"/>
    <x v="46"/>
    <x v="40"/>
    <n v="12922"/>
    <x v="1121"/>
    <x v="96"/>
    <n v="1"/>
    <n v="343448"/>
    <n v="0"/>
    <n v="239769.73"/>
    <n v="0"/>
    <n v="239769.73"/>
    <n v="0.69812527660664792"/>
  </r>
  <r>
    <n v="3091"/>
    <x v="46"/>
    <x v="40"/>
    <n v="12923"/>
    <x v="1122"/>
    <x v="177"/>
    <n v="147.9"/>
    <n v="563316"/>
    <n v="0"/>
    <n v="408381.71"/>
    <n v="0"/>
    <n v="408381.71"/>
    <n v="0.72496025321489188"/>
  </r>
  <r>
    <n v="3091"/>
    <x v="46"/>
    <x v="40"/>
    <n v="12924"/>
    <x v="1123"/>
    <x v="177"/>
    <n v="477.7"/>
    <n v="1745030"/>
    <n v="0"/>
    <n v="7000"/>
    <n v="0"/>
    <n v="7000"/>
    <n v="4.0113923542861724E-3"/>
  </r>
  <r>
    <n v="3091"/>
    <x v="46"/>
    <x v="40"/>
    <n v="12925"/>
    <x v="1124"/>
    <x v="177"/>
    <n v="260"/>
    <n v="439504"/>
    <n v="0"/>
    <n v="0"/>
    <n v="0"/>
    <n v="0"/>
    <n v="0"/>
  </r>
  <r>
    <n v="3091"/>
    <x v="46"/>
    <x v="40"/>
    <n v="12926"/>
    <x v="1125"/>
    <x v="96"/>
    <n v="1"/>
    <n v="377800"/>
    <n v="0"/>
    <n v="114263.31"/>
    <n v="0"/>
    <n v="114263.31"/>
    <n v="0.30244391212281629"/>
  </r>
  <r>
    <n v="3001"/>
    <x v="53"/>
    <x v="40"/>
    <n v="12927"/>
    <x v="1126"/>
    <x v="194"/>
    <n v="4"/>
    <n v="5354117"/>
    <n v="0"/>
    <n v="187777.20000000004"/>
    <n v="40662.76"/>
    <n v="228439.96000000005"/>
    <n v="4.266622488824956E-2"/>
  </r>
  <r>
    <n v="43001"/>
    <x v="12"/>
    <x v="0"/>
    <n v="12928"/>
    <x v="1127"/>
    <x v="3"/>
    <n v="40"/>
    <n v="266898"/>
    <n v="0"/>
    <n v="0"/>
    <n v="5000"/>
    <n v="5000"/>
    <n v="1.8733748473199498E-2"/>
  </r>
  <r>
    <n v="44001"/>
    <x v="25"/>
    <x v="16"/>
    <n v="12929"/>
    <x v="1128"/>
    <x v="3"/>
    <n v="5"/>
    <n v="12000"/>
    <n v="0"/>
    <n v="0"/>
    <n v="0"/>
    <n v="0"/>
    <n v="0"/>
  </r>
  <r>
    <n v="3001"/>
    <x v="53"/>
    <x v="44"/>
    <n v="12930"/>
    <x v="1129"/>
    <x v="44"/>
    <n v="88"/>
    <n v="24897000"/>
    <n v="6867373.2299999995"/>
    <n v="8327135.9800000014"/>
    <n v="7221530.1600000011"/>
    <n v="22416039.370000001"/>
    <n v="0.90035102100654707"/>
  </r>
  <r>
    <n v="53001"/>
    <x v="28"/>
    <x v="4"/>
    <n v="12932"/>
    <x v="1130"/>
    <x v="24"/>
    <n v="15.6"/>
    <n v="85600000"/>
    <n v="0"/>
    <n v="0"/>
    <n v="60993.55"/>
    <n v="60993.55"/>
    <n v="7.125414719626169E-4"/>
  </r>
  <r>
    <n v="53001"/>
    <x v="28"/>
    <x v="4"/>
    <n v="12933"/>
    <x v="1131"/>
    <x v="24"/>
    <n v="9.4"/>
    <n v="90000000"/>
    <n v="0"/>
    <n v="0"/>
    <n v="0"/>
    <n v="0"/>
    <n v="0"/>
  </r>
  <r>
    <n v="53001"/>
    <x v="28"/>
    <x v="4"/>
    <n v="12934"/>
    <x v="1132"/>
    <x v="24"/>
    <n v="1"/>
    <n v="1000000"/>
    <n v="0"/>
    <n v="0"/>
    <n v="0"/>
    <n v="0"/>
    <n v="0"/>
  </r>
  <r>
    <n v="53001"/>
    <x v="28"/>
    <x v="10"/>
    <n v="12935"/>
    <x v="1133"/>
    <x v="24"/>
    <n v="11"/>
    <n v="34000000"/>
    <n v="0"/>
    <n v="0"/>
    <n v="18771882.649999999"/>
    <n v="18771882.649999999"/>
    <n v="0.55211419558823527"/>
  </r>
  <r>
    <n v="53001"/>
    <x v="28"/>
    <x v="4"/>
    <n v="12936"/>
    <x v="1134"/>
    <x v="24"/>
    <n v="11"/>
    <n v="1000000"/>
    <n v="0"/>
    <n v="0"/>
    <n v="0"/>
    <n v="0"/>
    <n v="0"/>
  </r>
  <r>
    <n v="53001"/>
    <x v="28"/>
    <x v="4"/>
    <n v="12937"/>
    <x v="1135"/>
    <x v="24"/>
    <n v="5.4"/>
    <n v="850000"/>
    <n v="0"/>
    <n v="0"/>
    <n v="0"/>
    <n v="0"/>
    <n v="0"/>
  </r>
  <r>
    <n v="53001"/>
    <x v="28"/>
    <x v="4"/>
    <n v="12938"/>
    <x v="1136"/>
    <x v="24"/>
    <n v="23"/>
    <n v="1200000"/>
    <n v="0"/>
    <n v="0"/>
    <n v="0"/>
    <n v="0"/>
    <n v="0"/>
  </r>
  <r>
    <n v="53001"/>
    <x v="28"/>
    <x v="37"/>
    <n v="12939"/>
    <x v="1137"/>
    <x v="88"/>
    <n v="4"/>
    <n v="7500000"/>
    <n v="0"/>
    <n v="0"/>
    <n v="0"/>
    <n v="0"/>
    <n v="0"/>
  </r>
  <r>
    <n v="53001"/>
    <x v="28"/>
    <x v="37"/>
    <n v="12947"/>
    <x v="1138"/>
    <x v="88"/>
    <n v="1"/>
    <n v="500000"/>
    <n v="0"/>
    <n v="0"/>
    <n v="0"/>
    <n v="0"/>
    <n v="0"/>
  </r>
  <r>
    <n v="53001"/>
    <x v="28"/>
    <x v="37"/>
    <n v="12953"/>
    <x v="1139"/>
    <x v="88"/>
    <n v="1"/>
    <n v="2800000"/>
    <n v="0"/>
    <n v="0"/>
    <n v="0"/>
    <n v="0"/>
    <n v="0"/>
  </r>
  <r>
    <n v="53001"/>
    <x v="28"/>
    <x v="37"/>
    <n v="12956"/>
    <x v="1140"/>
    <x v="88"/>
    <n v="4"/>
    <n v="32636000"/>
    <n v="1372416.85"/>
    <n v="0"/>
    <n v="932139.82000000007"/>
    <n v="2304556.67"/>
    <n v="7.0613943804387791E-2"/>
  </r>
  <r>
    <n v="53001"/>
    <x v="28"/>
    <x v="9"/>
    <n v="12959"/>
    <x v="1141"/>
    <x v="17"/>
    <n v="1"/>
    <n v="2000000"/>
    <n v="0"/>
    <n v="0"/>
    <n v="0"/>
    <n v="0"/>
    <n v="0"/>
  </r>
  <r>
    <n v="53001"/>
    <x v="28"/>
    <x v="9"/>
    <n v="12960"/>
    <x v="1142"/>
    <x v="17"/>
    <n v="1"/>
    <n v="3000000"/>
    <n v="0"/>
    <n v="0"/>
    <n v="0"/>
    <n v="0"/>
    <n v="0"/>
  </r>
  <r>
    <n v="53001"/>
    <x v="28"/>
    <x v="9"/>
    <n v="12961"/>
    <x v="1143"/>
    <x v="17"/>
    <n v="1"/>
    <n v="1500000"/>
    <n v="0"/>
    <n v="15000"/>
    <n v="0"/>
    <n v="15000"/>
    <n v="0.01"/>
  </r>
  <r>
    <n v="53001"/>
    <x v="28"/>
    <x v="37"/>
    <n v="12962"/>
    <x v="1144"/>
    <x v="142"/>
    <n v="1"/>
    <n v="13100000"/>
    <n v="0"/>
    <n v="0"/>
    <n v="0"/>
    <n v="0"/>
    <n v="0"/>
  </r>
  <r>
    <n v="53001"/>
    <x v="28"/>
    <x v="78"/>
    <n v="12963"/>
    <x v="1145"/>
    <x v="142"/>
    <n v="2"/>
    <n v="12600000"/>
    <n v="0"/>
    <n v="0"/>
    <n v="0"/>
    <n v="0"/>
    <n v="0"/>
  </r>
  <r>
    <n v="47091"/>
    <x v="36"/>
    <x v="1"/>
    <n v="12964"/>
    <x v="1146"/>
    <x v="71"/>
    <n v="30"/>
    <n v="4866597"/>
    <n v="490967.39999999991"/>
    <n v="523490.19999999891"/>
    <n v="529178.64999999979"/>
    <n v="1543636.2499999986"/>
    <n v="0.31719007141951522"/>
  </r>
  <r>
    <n v="44023"/>
    <x v="13"/>
    <x v="8"/>
    <n v="12965"/>
    <x v="1147"/>
    <x v="3"/>
    <n v="5000"/>
    <n v="2495000"/>
    <n v="13363.75"/>
    <n v="106552.16"/>
    <n v="486822.63000000006"/>
    <n v="606738.54"/>
    <n v="0.24318177955911824"/>
  </r>
  <r>
    <n v="47091"/>
    <x v="36"/>
    <x v="1"/>
    <n v="12967"/>
    <x v="1148"/>
    <x v="71"/>
    <n v="1"/>
    <n v="2763667"/>
    <n v="459483.55999999988"/>
    <n v="666188.59"/>
    <n v="759128.4099999998"/>
    <n v="1884800.5599999996"/>
    <n v="0.68199264238419444"/>
  </r>
  <r>
    <n v="47091"/>
    <x v="36"/>
    <x v="1"/>
    <n v="12968"/>
    <x v="1149"/>
    <x v="71"/>
    <n v="1"/>
    <n v="45000000"/>
    <n v="5304724.7200000044"/>
    <n v="5707373.7199999969"/>
    <n v="457814.2000000003"/>
    <n v="11469912.640000002"/>
    <n v="0.25488694755555563"/>
  </r>
  <r>
    <n v="47092"/>
    <x v="41"/>
    <x v="0"/>
    <n v="12969"/>
    <x v="1150"/>
    <x v="3"/>
    <n v="50"/>
    <n v="540733"/>
    <n v="14640"/>
    <n v="20105.77"/>
    <n v="0"/>
    <n v="34745.770000000004"/>
    <n v="6.4256795867831271E-2"/>
  </r>
  <r>
    <n v="47092"/>
    <x v="41"/>
    <x v="0"/>
    <n v="12970"/>
    <x v="1151"/>
    <x v="2"/>
    <n v="35"/>
    <n v="300000"/>
    <n v="53714.950000000004"/>
    <n v="36667.57"/>
    <n v="0"/>
    <n v="90382.52"/>
    <n v="0.3012750666666667"/>
  </r>
  <r>
    <n v="47092"/>
    <x v="41"/>
    <x v="66"/>
    <n v="12971"/>
    <x v="1152"/>
    <x v="157"/>
    <n v="190000"/>
    <n v="2343178"/>
    <n v="0"/>
    <n v="0"/>
    <n v="0"/>
    <n v="0"/>
    <n v="0"/>
  </r>
  <r>
    <n v="47092"/>
    <x v="41"/>
    <x v="1"/>
    <n v="12972"/>
    <x v="1153"/>
    <x v="71"/>
    <n v="12"/>
    <n v="16359373"/>
    <n v="1289922.0900000019"/>
    <n v="1142064.3700000038"/>
    <n v="1909944.5399999996"/>
    <n v="4341931.0000000056"/>
    <n v="0.26540937724202546"/>
  </r>
  <r>
    <n v="44022"/>
    <x v="4"/>
    <x v="0"/>
    <n v="12973"/>
    <x v="1154"/>
    <x v="3"/>
    <n v="400"/>
    <n v="846221"/>
    <n v="9932"/>
    <n v="0"/>
    <n v="16635"/>
    <n v="26567"/>
    <n v="3.1394872025156548E-2"/>
  </r>
  <r>
    <n v="52091"/>
    <x v="89"/>
    <x v="11"/>
    <n v="12975"/>
    <x v="1155"/>
    <x v="216"/>
    <n v="1"/>
    <n v="216000000"/>
    <n v="0"/>
    <n v="17520971.469999999"/>
    <n v="0"/>
    <n v="17520971.469999999"/>
    <n v="8.1115608657407398E-2"/>
  </r>
  <r>
    <n v="48092"/>
    <x v="90"/>
    <x v="21"/>
    <n v="12976"/>
    <x v="1156"/>
    <x v="65"/>
    <n v="295"/>
    <n v="31391466"/>
    <n v="18584976.339999996"/>
    <n v="4235158.5500000007"/>
    <n v="5861616.8100000005"/>
    <n v="28681751.699999996"/>
    <n v="0.91367990586995829"/>
  </r>
  <r>
    <n v="48092"/>
    <x v="90"/>
    <x v="21"/>
    <n v="12978"/>
    <x v="1157"/>
    <x v="65"/>
    <n v="295"/>
    <n v="69587000"/>
    <n v="12633957.689999999"/>
    <n v="40323513.230000004"/>
    <n v="14651334.109999999"/>
    <n v="67608805.030000001"/>
    <n v="0.97157234871455878"/>
  </r>
  <r>
    <n v="44093"/>
    <x v="61"/>
    <x v="65"/>
    <n v="12979"/>
    <x v="1158"/>
    <x v="155"/>
    <n v="3000"/>
    <n v="4500000"/>
    <n v="0"/>
    <n v="0"/>
    <n v="0"/>
    <n v="0"/>
    <n v="0"/>
  </r>
  <r>
    <n v="27095"/>
    <x v="77"/>
    <x v="46"/>
    <n v="12984"/>
    <x v="1159"/>
    <x v="1"/>
    <n v="1"/>
    <n v="635300"/>
    <n v="34930.300000000003"/>
    <n v="18379.430000000008"/>
    <n v="25215.489999999998"/>
    <n v="78525.22"/>
    <n v="0.12360336848732882"/>
  </r>
  <r>
    <n v="27001"/>
    <x v="14"/>
    <x v="79"/>
    <n v="12985"/>
    <x v="1160"/>
    <x v="6"/>
    <n v="29"/>
    <n v="11859691"/>
    <n v="719304"/>
    <n v="886686.22000000009"/>
    <n v="1281736.99"/>
    <n v="2887727.21"/>
    <n v="0.24349093159341167"/>
  </r>
  <r>
    <n v="41025"/>
    <x v="29"/>
    <x v="49"/>
    <n v="12986"/>
    <x v="1161"/>
    <x v="54"/>
    <n v="100"/>
    <n v="3381403"/>
    <n v="0"/>
    <n v="0"/>
    <n v="0"/>
    <n v="0"/>
    <n v="0"/>
  </r>
  <r>
    <n v="27001"/>
    <x v="14"/>
    <x v="79"/>
    <n v="12987"/>
    <x v="1162"/>
    <x v="100"/>
    <n v="12"/>
    <n v="12600000"/>
    <n v="0"/>
    <n v="55000.2"/>
    <n v="0"/>
    <n v="55000.2"/>
    <n v="4.3650952380952382E-3"/>
  </r>
  <r>
    <n v="27001"/>
    <x v="14"/>
    <x v="46"/>
    <n v="12988"/>
    <x v="1163"/>
    <x v="217"/>
    <n v="120"/>
    <n v="400000"/>
    <n v="0"/>
    <n v="0"/>
    <n v="0"/>
    <n v="0"/>
    <n v="0"/>
  </r>
  <r>
    <n v="55091"/>
    <x v="82"/>
    <x v="1"/>
    <n v="12989"/>
    <x v="1164"/>
    <x v="1"/>
    <n v="22"/>
    <n v="18302000"/>
    <n v="2239677.909999995"/>
    <n v="2412309.75"/>
    <n v="3300768.8500000052"/>
    <n v="7952756.5099999998"/>
    <n v="0.43452936892142935"/>
  </r>
  <r>
    <n v="55091"/>
    <x v="82"/>
    <x v="0"/>
    <n v="12990"/>
    <x v="1165"/>
    <x v="2"/>
    <n v="7"/>
    <n v="200000"/>
    <n v="25468.28"/>
    <n v="23803.32"/>
    <n v="29061.65"/>
    <n v="78333.25"/>
    <n v="0.39166624999999999"/>
  </r>
  <r>
    <n v="55091"/>
    <x v="82"/>
    <x v="1"/>
    <n v="12991"/>
    <x v="1166"/>
    <x v="53"/>
    <n v="100"/>
    <n v="3750000"/>
    <n v="512538.52999999997"/>
    <n v="320823.83"/>
    <n v="304145.79000000004"/>
    <n v="1137508.1499999999"/>
    <n v="0.30333550666666664"/>
  </r>
  <r>
    <n v="55091"/>
    <x v="82"/>
    <x v="0"/>
    <n v="12993"/>
    <x v="1167"/>
    <x v="3"/>
    <n v="70"/>
    <n v="260000"/>
    <n v="0"/>
    <n v="2815"/>
    <n v="100"/>
    <n v="2915"/>
    <n v="1.1211538461538462E-2"/>
  </r>
  <r>
    <n v="53025"/>
    <x v="0"/>
    <x v="10"/>
    <n v="12994"/>
    <x v="1168"/>
    <x v="24"/>
    <n v="66"/>
    <n v="400000"/>
    <n v="0"/>
    <n v="0"/>
    <n v="0"/>
    <n v="0"/>
    <n v="0"/>
  </r>
  <r>
    <n v="18021"/>
    <x v="91"/>
    <x v="1"/>
    <n v="12995"/>
    <x v="1169"/>
    <x v="53"/>
    <n v="5"/>
    <n v="100000"/>
    <n v="6950"/>
    <n v="0"/>
    <n v="0"/>
    <n v="6950"/>
    <n v="6.9500000000000006E-2"/>
  </r>
  <r>
    <n v="18021"/>
    <x v="91"/>
    <x v="0"/>
    <n v="12996"/>
    <x v="1170"/>
    <x v="2"/>
    <n v="3"/>
    <n v="102000"/>
    <n v="1606.66"/>
    <n v="7095"/>
    <n v="15640"/>
    <n v="24341.66"/>
    <n v="0.23864372549019608"/>
  </r>
  <r>
    <n v="18021"/>
    <x v="91"/>
    <x v="0"/>
    <n v="12997"/>
    <x v="1171"/>
    <x v="0"/>
    <n v="7"/>
    <n v="5250000"/>
    <n v="1030982.8999999999"/>
    <n v="651281.0000000007"/>
    <n v="484174.77000000014"/>
    <n v="2166438.6700000009"/>
    <n v="0.41265498476190493"/>
  </r>
  <r>
    <n v="18021"/>
    <x v="91"/>
    <x v="1"/>
    <n v="12998"/>
    <x v="1172"/>
    <x v="1"/>
    <n v="1"/>
    <n v="1300000"/>
    <n v="38776.160000000003"/>
    <n v="34595.960000000006"/>
    <n v="57650.500000000007"/>
    <n v="131022.62000000002"/>
    <n v="0.10078663076923079"/>
  </r>
  <r>
    <n v="18021"/>
    <x v="91"/>
    <x v="0"/>
    <n v="12999"/>
    <x v="1173"/>
    <x v="3"/>
    <n v="7"/>
    <n v="28000"/>
    <n v="0"/>
    <n v="0"/>
    <n v="0"/>
    <n v="0"/>
    <n v="0"/>
  </r>
  <r>
    <n v="27001"/>
    <x v="14"/>
    <x v="73"/>
    <n v="13000"/>
    <x v="1174"/>
    <x v="179"/>
    <n v="4502"/>
    <n v="79700000"/>
    <n v="12137354.189999998"/>
    <n v="22327603.870000001"/>
    <n v="12995619.34"/>
    <n v="47460577.400000006"/>
    <n v="0.59549030614805532"/>
  </r>
  <r>
    <n v="27001"/>
    <x v="14"/>
    <x v="79"/>
    <n v="13001"/>
    <x v="1175"/>
    <x v="218"/>
    <n v="1600"/>
    <n v="14000000"/>
    <n v="0"/>
    <n v="2550035.5299999998"/>
    <n v="2899602.2800000003"/>
    <n v="5449637.8100000005"/>
    <n v="0.38925984357142862"/>
  </r>
  <r>
    <n v="45001"/>
    <x v="22"/>
    <x v="38"/>
    <n v="13002"/>
    <x v="1176"/>
    <x v="219"/>
    <n v="700"/>
    <n v="114100000"/>
    <n v="8938"/>
    <n v="372385"/>
    <n v="603216.6"/>
    <n v="984539.6"/>
    <n v="8.6287432077125324E-3"/>
  </r>
  <r>
    <n v="26022"/>
    <x v="6"/>
    <x v="0"/>
    <n v="13004"/>
    <x v="1177"/>
    <x v="3"/>
    <n v="20"/>
    <n v="60000"/>
    <n v="0"/>
    <n v="0"/>
    <n v="0"/>
    <n v="0"/>
    <n v="0"/>
  </r>
  <r>
    <n v="44093"/>
    <x v="61"/>
    <x v="65"/>
    <n v="13005"/>
    <x v="1178"/>
    <x v="155"/>
    <n v="4000"/>
    <n v="5000000"/>
    <n v="0"/>
    <n v="0"/>
    <n v="0"/>
    <n v="0"/>
    <n v="0"/>
  </r>
  <r>
    <n v="47022"/>
    <x v="10"/>
    <x v="1"/>
    <n v="13006"/>
    <x v="1179"/>
    <x v="106"/>
    <n v="1"/>
    <n v="264072000"/>
    <n v="41399392.890000001"/>
    <n v="44624463.239999995"/>
    <n v="44389242.989999995"/>
    <n v="130413099.11999999"/>
    <n v="0.49385432427519765"/>
  </r>
  <r>
    <n v="27029"/>
    <x v="92"/>
    <x v="80"/>
    <n v="13009"/>
    <x v="1180"/>
    <x v="0"/>
    <n v="100"/>
    <n v="23686400"/>
    <n v="4565097.91"/>
    <n v="5029087.9600000009"/>
    <n v="5545783.7200000044"/>
    <n v="15139969.590000005"/>
    <n v="0.63918407145028389"/>
  </r>
  <r>
    <n v="27029"/>
    <x v="92"/>
    <x v="80"/>
    <n v="13010"/>
    <x v="1181"/>
    <x v="1"/>
    <n v="1"/>
    <n v="35146000"/>
    <n v="3611738.7400000021"/>
    <n v="2511082.1600000039"/>
    <n v="1975390.7200000004"/>
    <n v="8098211.6200000066"/>
    <n v="0.23041630967962234"/>
  </r>
  <r>
    <n v="27029"/>
    <x v="92"/>
    <x v="80"/>
    <n v="13011"/>
    <x v="1182"/>
    <x v="3"/>
    <n v="130"/>
    <n v="259000"/>
    <n v="0"/>
    <n v="10610"/>
    <n v="7620"/>
    <n v="18230"/>
    <n v="7.0386100386100381E-2"/>
  </r>
  <r>
    <n v="27029"/>
    <x v="92"/>
    <x v="80"/>
    <n v="13012"/>
    <x v="1183"/>
    <x v="2"/>
    <n v="5"/>
    <n v="176000"/>
    <n v="0"/>
    <n v="0"/>
    <n v="0"/>
    <n v="0"/>
    <n v="0"/>
  </r>
  <r>
    <n v="27029"/>
    <x v="92"/>
    <x v="80"/>
    <n v="13013"/>
    <x v="1184"/>
    <x v="53"/>
    <n v="130"/>
    <n v="6220000"/>
    <n v="0"/>
    <n v="204107.05999999997"/>
    <n v="249288.28"/>
    <n v="453395.33999999997"/>
    <n v="7.2893141479099671E-2"/>
  </r>
  <r>
    <n v="27026"/>
    <x v="93"/>
    <x v="81"/>
    <n v="13014"/>
    <x v="1185"/>
    <x v="220"/>
    <n v="1600"/>
    <n v="20000000"/>
    <n v="0"/>
    <n v="0"/>
    <n v="0"/>
    <n v="0"/>
    <n v="0"/>
  </r>
  <r>
    <n v="47076"/>
    <x v="56"/>
    <x v="28"/>
    <n v="13015"/>
    <x v="1186"/>
    <x v="81"/>
    <n v="945"/>
    <n v="145950000"/>
    <n v="0"/>
    <n v="14970864.240000002"/>
    <n v="39905920"/>
    <n v="54876784.240000002"/>
    <n v="0.37599715135320316"/>
  </r>
  <r>
    <n v="27026"/>
    <x v="93"/>
    <x v="81"/>
    <n v="13016"/>
    <x v="1187"/>
    <x v="221"/>
    <n v="2100"/>
    <n v="16000000"/>
    <n v="0"/>
    <n v="0"/>
    <n v="0"/>
    <n v="0"/>
    <n v="0"/>
  </r>
  <r>
    <n v="47001"/>
    <x v="16"/>
    <x v="1"/>
    <n v="13017"/>
    <x v="1188"/>
    <x v="71"/>
    <n v="12"/>
    <n v="4295990"/>
    <n v="812683.23000000068"/>
    <n v="931184.49999999907"/>
    <n v="940906.89000000118"/>
    <n v="2684774.620000001"/>
    <n v="0.62494899196692755"/>
  </r>
  <r>
    <n v="18021"/>
    <x v="91"/>
    <x v="4"/>
    <n v="13018"/>
    <x v="1189"/>
    <x v="17"/>
    <n v="1"/>
    <n v="4500000"/>
    <n v="0"/>
    <n v="0"/>
    <n v="0"/>
    <n v="0"/>
    <n v="0"/>
  </r>
  <r>
    <n v="18021"/>
    <x v="91"/>
    <x v="4"/>
    <n v="13019"/>
    <x v="1190"/>
    <x v="107"/>
    <n v="1"/>
    <n v="3400000"/>
    <n v="0"/>
    <n v="0"/>
    <n v="0"/>
    <n v="0"/>
    <n v="0"/>
  </r>
  <r>
    <n v="45021"/>
    <x v="2"/>
    <x v="30"/>
    <n v="13021"/>
    <x v="1191"/>
    <x v="222"/>
    <n v="22"/>
    <n v="1966764"/>
    <n v="0"/>
    <n v="0"/>
    <n v="0"/>
    <n v="0"/>
    <n v="0"/>
  </r>
  <r>
    <n v="18021"/>
    <x v="91"/>
    <x v="4"/>
    <n v="13023"/>
    <x v="1192"/>
    <x v="12"/>
    <n v="4"/>
    <n v="4400000"/>
    <n v="0"/>
    <n v="0"/>
    <n v="0"/>
    <n v="0"/>
    <n v="0"/>
  </r>
  <r>
    <n v="41025"/>
    <x v="29"/>
    <x v="49"/>
    <n v="13025"/>
    <x v="1193"/>
    <x v="54"/>
    <n v="100"/>
    <n v="38236884"/>
    <n v="0"/>
    <n v="0"/>
    <n v="0"/>
    <n v="0"/>
    <n v="0"/>
  </r>
  <r>
    <n v="41025"/>
    <x v="29"/>
    <x v="49"/>
    <n v="13026"/>
    <x v="1194"/>
    <x v="54"/>
    <n v="100"/>
    <n v="120000"/>
    <n v="0"/>
    <n v="0"/>
    <n v="0"/>
    <n v="0"/>
    <n v="0"/>
  </r>
  <r>
    <n v="41025"/>
    <x v="29"/>
    <x v="49"/>
    <n v="13027"/>
    <x v="1195"/>
    <x v="54"/>
    <n v="100"/>
    <n v="21881760"/>
    <n v="0"/>
    <n v="0"/>
    <n v="0"/>
    <n v="0"/>
    <n v="0"/>
  </r>
  <r>
    <n v="41025"/>
    <x v="29"/>
    <x v="49"/>
    <n v="13028"/>
    <x v="1196"/>
    <x v="54"/>
    <n v="100"/>
    <n v="36000000"/>
    <n v="0"/>
    <n v="0"/>
    <n v="0"/>
    <n v="0"/>
    <n v="0"/>
  </r>
  <r>
    <n v="18021"/>
    <x v="91"/>
    <x v="82"/>
    <n v="13029"/>
    <x v="1197"/>
    <x v="17"/>
    <n v="1"/>
    <n v="6522671"/>
    <n v="0"/>
    <n v="0"/>
    <n v="0"/>
    <n v="0"/>
    <n v="0"/>
  </r>
  <r>
    <n v="41025"/>
    <x v="29"/>
    <x v="49"/>
    <n v="13030"/>
    <x v="1198"/>
    <x v="54"/>
    <n v="100"/>
    <n v="1150000"/>
    <n v="0"/>
    <n v="0"/>
    <n v="0"/>
    <n v="0"/>
    <n v="0"/>
  </r>
  <r>
    <n v="41025"/>
    <x v="29"/>
    <x v="49"/>
    <n v="13031"/>
    <x v="1199"/>
    <x v="54"/>
    <n v="100"/>
    <n v="3420000"/>
    <n v="0"/>
    <n v="0"/>
    <n v="0"/>
    <n v="0"/>
    <n v="0"/>
  </r>
  <r>
    <n v="41025"/>
    <x v="29"/>
    <x v="49"/>
    <n v="13032"/>
    <x v="1200"/>
    <x v="54"/>
    <n v="100"/>
    <n v="13334175"/>
    <n v="0"/>
    <n v="0"/>
    <n v="0"/>
    <n v="0"/>
    <n v="0"/>
  </r>
  <r>
    <n v="41025"/>
    <x v="29"/>
    <x v="49"/>
    <n v="13033"/>
    <x v="1201"/>
    <x v="54"/>
    <n v="100"/>
    <n v="3000000"/>
    <n v="0"/>
    <n v="0"/>
    <n v="0"/>
    <n v="0"/>
    <n v="0"/>
  </r>
  <r>
    <n v="41025"/>
    <x v="29"/>
    <x v="49"/>
    <n v="13034"/>
    <x v="1202"/>
    <x v="54"/>
    <n v="100"/>
    <n v="600000"/>
    <n v="0"/>
    <n v="0"/>
    <n v="0"/>
    <n v="0"/>
    <n v="0"/>
  </r>
  <r>
    <n v="41025"/>
    <x v="29"/>
    <x v="49"/>
    <n v="13035"/>
    <x v="1203"/>
    <x v="54"/>
    <n v="100"/>
    <n v="2000000"/>
    <n v="0"/>
    <n v="0"/>
    <n v="0"/>
    <n v="0"/>
    <n v="0"/>
  </r>
  <r>
    <n v="41025"/>
    <x v="29"/>
    <x v="49"/>
    <n v="13036"/>
    <x v="1204"/>
    <x v="54"/>
    <n v="100"/>
    <n v="1500000"/>
    <n v="0"/>
    <n v="0"/>
    <n v="0"/>
    <n v="0"/>
    <n v="0"/>
  </r>
  <r>
    <n v="41025"/>
    <x v="29"/>
    <x v="49"/>
    <n v="13037"/>
    <x v="1205"/>
    <x v="54"/>
    <n v="100"/>
    <n v="1000000"/>
    <n v="0"/>
    <n v="0"/>
    <n v="0"/>
    <n v="0"/>
    <n v="0"/>
  </r>
  <r>
    <n v="41025"/>
    <x v="29"/>
    <x v="20"/>
    <n v="13038"/>
    <x v="1206"/>
    <x v="116"/>
    <n v="100"/>
    <n v="800000"/>
    <n v="0"/>
    <n v="0"/>
    <n v="0"/>
    <n v="0"/>
    <n v="0"/>
  </r>
  <r>
    <n v="41025"/>
    <x v="29"/>
    <x v="49"/>
    <n v="13039"/>
    <x v="1207"/>
    <x v="54"/>
    <n v="100"/>
    <n v="23508973"/>
    <n v="0"/>
    <n v="0"/>
    <n v="0"/>
    <n v="0"/>
    <n v="0"/>
  </r>
  <r>
    <n v="41025"/>
    <x v="29"/>
    <x v="49"/>
    <n v="13040"/>
    <x v="1208"/>
    <x v="54"/>
    <n v="100"/>
    <n v="70000000"/>
    <n v="0"/>
    <n v="0"/>
    <n v="0"/>
    <n v="0"/>
    <n v="0"/>
  </r>
  <r>
    <n v="41025"/>
    <x v="29"/>
    <x v="49"/>
    <n v="13041"/>
    <x v="1209"/>
    <x v="54"/>
    <n v="100"/>
    <n v="380000"/>
    <n v="0"/>
    <n v="0"/>
    <n v="0"/>
    <n v="0"/>
    <n v="0"/>
  </r>
  <r>
    <n v="41025"/>
    <x v="29"/>
    <x v="49"/>
    <n v="13042"/>
    <x v="1210"/>
    <x v="54"/>
    <n v="100"/>
    <n v="150000"/>
    <n v="0"/>
    <n v="0"/>
    <n v="0"/>
    <n v="0"/>
    <n v="0"/>
  </r>
  <r>
    <n v="41025"/>
    <x v="29"/>
    <x v="20"/>
    <n v="13043"/>
    <x v="1211"/>
    <x v="116"/>
    <n v="100"/>
    <n v="53731972"/>
    <n v="0"/>
    <n v="0"/>
    <n v="0"/>
    <n v="0"/>
    <n v="0"/>
  </r>
  <r>
    <n v="27029"/>
    <x v="92"/>
    <x v="80"/>
    <n v="13044"/>
    <x v="1212"/>
    <x v="55"/>
    <n v="160"/>
    <n v="5817000"/>
    <n v="214142.95999999996"/>
    <n v="550536.80000000005"/>
    <n v="124228.16000000002"/>
    <n v="888907.92"/>
    <n v="0.15281208870551832"/>
  </r>
  <r>
    <n v="27029"/>
    <x v="92"/>
    <x v="80"/>
    <n v="13045"/>
    <x v="1213"/>
    <x v="103"/>
    <n v="1"/>
    <n v="3320500"/>
    <n v="2861.26"/>
    <n v="53095.25"/>
    <n v="286675.95999999996"/>
    <n v="342632.47"/>
    <n v="0.10318701099232043"/>
  </r>
  <r>
    <n v="27029"/>
    <x v="92"/>
    <x v="80"/>
    <n v="13046"/>
    <x v="1214"/>
    <x v="103"/>
    <n v="1"/>
    <n v="2425000"/>
    <n v="0"/>
    <n v="0"/>
    <n v="0"/>
    <n v="0"/>
    <n v="0"/>
  </r>
  <r>
    <n v="27029"/>
    <x v="92"/>
    <x v="80"/>
    <n v="13047"/>
    <x v="1215"/>
    <x v="109"/>
    <n v="1400"/>
    <n v="69615"/>
    <n v="0"/>
    <n v="0"/>
    <n v="0"/>
    <n v="0"/>
    <n v="0"/>
  </r>
  <r>
    <n v="41025"/>
    <x v="29"/>
    <x v="20"/>
    <n v="13048"/>
    <x v="1216"/>
    <x v="54"/>
    <n v="100"/>
    <n v="3435136"/>
    <n v="0"/>
    <n v="0"/>
    <n v="0"/>
    <n v="0"/>
    <n v="0"/>
  </r>
  <r>
    <n v="41025"/>
    <x v="29"/>
    <x v="48"/>
    <n v="13049"/>
    <x v="1217"/>
    <x v="116"/>
    <n v="100"/>
    <n v="14794684"/>
    <n v="0"/>
    <n v="0"/>
    <n v="0"/>
    <n v="0"/>
    <n v="0"/>
  </r>
  <r>
    <n v="41025"/>
    <x v="29"/>
    <x v="49"/>
    <n v="13050"/>
    <x v="1218"/>
    <x v="54"/>
    <n v="100"/>
    <n v="1671826"/>
    <n v="0"/>
    <n v="0"/>
    <n v="0"/>
    <n v="0"/>
    <n v="0"/>
  </r>
  <r>
    <n v="41025"/>
    <x v="29"/>
    <x v="49"/>
    <n v="13051"/>
    <x v="1219"/>
    <x v="54"/>
    <n v="100"/>
    <n v="46250000"/>
    <n v="0"/>
    <n v="0"/>
    <n v="0"/>
    <n v="0"/>
    <n v="0"/>
  </r>
  <r>
    <n v="41025"/>
    <x v="29"/>
    <x v="20"/>
    <n v="13052"/>
    <x v="1220"/>
    <x v="116"/>
    <n v="100"/>
    <n v="500000"/>
    <n v="0"/>
    <n v="0"/>
    <n v="0"/>
    <n v="0"/>
    <n v="0"/>
  </r>
  <r>
    <n v="18021"/>
    <x v="91"/>
    <x v="4"/>
    <n v="13053"/>
    <x v="1221"/>
    <x v="223"/>
    <n v="92"/>
    <n v="9400000"/>
    <n v="0"/>
    <n v="0"/>
    <n v="0"/>
    <n v="0"/>
    <n v="0"/>
  </r>
  <r>
    <n v="41025"/>
    <x v="29"/>
    <x v="49"/>
    <n v="13054"/>
    <x v="1222"/>
    <x v="54"/>
    <n v="100"/>
    <n v="19755000"/>
    <n v="0"/>
    <n v="0"/>
    <n v="0"/>
    <n v="0"/>
    <n v="0"/>
  </r>
  <r>
    <n v="41025"/>
    <x v="29"/>
    <x v="49"/>
    <n v="13055"/>
    <x v="1223"/>
    <x v="54"/>
    <n v="100"/>
    <n v="12655000"/>
    <n v="0"/>
    <n v="0"/>
    <n v="0"/>
    <n v="0"/>
    <n v="0"/>
  </r>
  <r>
    <n v="41025"/>
    <x v="29"/>
    <x v="20"/>
    <n v="13057"/>
    <x v="1224"/>
    <x v="116"/>
    <n v="100"/>
    <n v="262238957"/>
    <n v="0"/>
    <n v="0"/>
    <n v="0"/>
    <n v="0"/>
    <n v="0"/>
  </r>
  <r>
    <n v="41025"/>
    <x v="29"/>
    <x v="49"/>
    <n v="13058"/>
    <x v="1225"/>
    <x v="54"/>
    <n v="100"/>
    <n v="56282923"/>
    <n v="0"/>
    <n v="0"/>
    <n v="0"/>
    <n v="0"/>
    <n v="0"/>
  </r>
  <r>
    <n v="18021"/>
    <x v="91"/>
    <x v="4"/>
    <n v="13067"/>
    <x v="1226"/>
    <x v="206"/>
    <n v="3"/>
    <n v="1880000"/>
    <n v="0"/>
    <n v="0"/>
    <n v="0"/>
    <n v="0"/>
    <n v="0"/>
  </r>
  <r>
    <n v="18021"/>
    <x v="91"/>
    <x v="4"/>
    <n v="13070"/>
    <x v="1227"/>
    <x v="206"/>
    <n v="23"/>
    <n v="2920000"/>
    <n v="0"/>
    <n v="0"/>
    <n v="0"/>
    <n v="0"/>
    <n v="0"/>
  </r>
  <r>
    <n v="18021"/>
    <x v="91"/>
    <x v="4"/>
    <n v="13076"/>
    <x v="1228"/>
    <x v="12"/>
    <n v="5"/>
    <n v="1500000"/>
    <n v="0"/>
    <n v="0"/>
    <n v="0"/>
    <n v="0"/>
    <n v="0"/>
  </r>
  <r>
    <n v="41025"/>
    <x v="29"/>
    <x v="49"/>
    <n v="13080"/>
    <x v="1229"/>
    <x v="54"/>
    <n v="100"/>
    <n v="15703387"/>
    <n v="0"/>
    <n v="0"/>
    <n v="0"/>
    <n v="0"/>
    <n v="0"/>
  </r>
  <r>
    <n v="27026"/>
    <x v="93"/>
    <x v="81"/>
    <n v="13081"/>
    <x v="1230"/>
    <x v="224"/>
    <n v="60"/>
    <n v="2000000"/>
    <n v="0"/>
    <n v="0"/>
    <n v="0"/>
    <n v="0"/>
    <n v="0"/>
  </r>
  <r>
    <n v="26093"/>
    <x v="33"/>
    <x v="26"/>
    <n v="13084"/>
    <x v="1231"/>
    <x v="108"/>
    <n v="9"/>
    <n v="2233000"/>
    <n v="182085.23000000004"/>
    <n v="325518.49"/>
    <n v="690964.6"/>
    <n v="1198568.32"/>
    <n v="0.53675249440214956"/>
  </r>
  <r>
    <n v="18001"/>
    <x v="24"/>
    <x v="83"/>
    <n v="13086"/>
    <x v="1232"/>
    <x v="195"/>
    <n v="1"/>
    <n v="900000"/>
    <n v="0"/>
    <n v="0"/>
    <n v="0"/>
    <n v="0"/>
    <n v="0"/>
  </r>
  <r>
    <n v="27001"/>
    <x v="14"/>
    <x v="0"/>
    <n v="13087"/>
    <x v="1233"/>
    <x v="3"/>
    <n v="75"/>
    <n v="900000"/>
    <n v="0"/>
    <n v="0"/>
    <n v="0"/>
    <n v="0"/>
    <n v="0"/>
  </r>
  <r>
    <n v="18001"/>
    <x v="24"/>
    <x v="83"/>
    <n v="13090"/>
    <x v="1234"/>
    <x v="195"/>
    <n v="36"/>
    <n v="2000000"/>
    <n v="0"/>
    <n v="28106.279999999995"/>
    <n v="0"/>
    <n v="28106.279999999995"/>
    <n v="1.4053139999999997E-2"/>
  </r>
  <r>
    <n v="18001"/>
    <x v="24"/>
    <x v="83"/>
    <n v="13091"/>
    <x v="1235"/>
    <x v="19"/>
    <n v="36"/>
    <n v="1050000"/>
    <n v="0"/>
    <n v="0"/>
    <n v="0"/>
    <n v="0"/>
    <n v="0"/>
  </r>
  <r>
    <n v="26001"/>
    <x v="8"/>
    <x v="59"/>
    <n v="13096"/>
    <x v="1236"/>
    <x v="113"/>
    <n v="80000"/>
    <n v="48000000"/>
    <n v="0"/>
    <n v="0"/>
    <n v="14439.5"/>
    <n v="14439.5"/>
    <n v="3.0082291666666669E-4"/>
  </r>
  <r>
    <n v="16084"/>
    <x v="49"/>
    <x v="12"/>
    <n v="13098"/>
    <x v="1237"/>
    <x v="225"/>
    <n v="132850"/>
    <n v="2300000"/>
    <n v="0"/>
    <n v="0"/>
    <n v="0"/>
    <n v="0"/>
    <n v="0"/>
  </r>
  <r>
    <n v="16091"/>
    <x v="45"/>
    <x v="12"/>
    <n v="13101"/>
    <x v="1238"/>
    <x v="226"/>
    <n v="300"/>
    <n v="1000000"/>
    <n v="35913"/>
    <n v="0"/>
    <n v="0"/>
    <n v="35913"/>
    <n v="3.5913E-2"/>
  </r>
  <r>
    <n v="16091"/>
    <x v="45"/>
    <x v="12"/>
    <n v="13102"/>
    <x v="1239"/>
    <x v="227"/>
    <n v="233"/>
    <n v="622721"/>
    <n v="493159.69999999925"/>
    <n v="0"/>
    <n v="0"/>
    <n v="493159.69999999925"/>
    <n v="0.79194326191022824"/>
  </r>
  <r>
    <n v="16097"/>
    <x v="11"/>
    <x v="12"/>
    <n v="13103"/>
    <x v="1240"/>
    <x v="227"/>
    <n v="2600"/>
    <n v="4880000"/>
    <n v="1187596.1900000048"/>
    <n v="2436968.6600000327"/>
    <n v="0"/>
    <n v="3624564.8500000378"/>
    <n v="0.74273869877049958"/>
  </r>
  <r>
    <n v="16084"/>
    <x v="49"/>
    <x v="12"/>
    <n v="13104"/>
    <x v="1241"/>
    <x v="227"/>
    <n v="1710"/>
    <n v="1251000"/>
    <n v="1096054.9199999995"/>
    <n v="0"/>
    <n v="0"/>
    <n v="1096054.9199999995"/>
    <n v="0.87614302158273338"/>
  </r>
  <r>
    <n v="16085"/>
    <x v="43"/>
    <x v="33"/>
    <n v="13105"/>
    <x v="1242"/>
    <x v="227"/>
    <n v="200"/>
    <n v="841000"/>
    <n v="815871.14999998093"/>
    <n v="0"/>
    <n v="0"/>
    <n v="815871.14999998093"/>
    <n v="0.97012027348392504"/>
  </r>
  <r>
    <n v="18001"/>
    <x v="24"/>
    <x v="71"/>
    <n v="13106"/>
    <x v="1243"/>
    <x v="195"/>
    <n v="1"/>
    <n v="2000000"/>
    <n v="0"/>
    <n v="0"/>
    <n v="0"/>
    <n v="0"/>
    <n v="0"/>
  </r>
  <r>
    <n v="16091"/>
    <x v="45"/>
    <x v="33"/>
    <n v="13107"/>
    <x v="1244"/>
    <x v="37"/>
    <n v="3000"/>
    <n v="11200000"/>
    <n v="0"/>
    <n v="115752"/>
    <n v="0"/>
    <n v="115752"/>
    <n v="1.0335E-2"/>
  </r>
  <r>
    <n v="16097"/>
    <x v="11"/>
    <x v="33"/>
    <n v="13108"/>
    <x v="1245"/>
    <x v="38"/>
    <n v="100"/>
    <n v="5000000"/>
    <n v="0"/>
    <n v="0"/>
    <n v="0"/>
    <n v="0"/>
    <n v="0"/>
  </r>
  <r>
    <n v="16084"/>
    <x v="49"/>
    <x v="33"/>
    <n v="13109"/>
    <x v="1246"/>
    <x v="40"/>
    <n v="2500"/>
    <n v="27000000"/>
    <n v="0"/>
    <n v="578940.51"/>
    <n v="773615.97"/>
    <n v="1352556.48"/>
    <n v="5.0094684444444447E-2"/>
  </r>
  <r>
    <n v="16085"/>
    <x v="43"/>
    <x v="33"/>
    <n v="13110"/>
    <x v="1247"/>
    <x v="38"/>
    <n v="5"/>
    <n v="230000"/>
    <n v="69723.09"/>
    <n v="0"/>
    <n v="0"/>
    <n v="69723.09"/>
    <n v="0.30314386956521738"/>
  </r>
  <r>
    <n v="16097"/>
    <x v="11"/>
    <x v="12"/>
    <n v="13113"/>
    <x v="1248"/>
    <x v="174"/>
    <n v="600"/>
    <n v="30000"/>
    <n v="0"/>
    <n v="0"/>
    <n v="0"/>
    <n v="0"/>
    <n v="0"/>
  </r>
  <r>
    <n v="16084"/>
    <x v="49"/>
    <x v="12"/>
    <n v="13114"/>
    <x v="1249"/>
    <x v="174"/>
    <n v="50812"/>
    <n v="300000"/>
    <n v="0"/>
    <n v="0"/>
    <n v="0"/>
    <n v="0"/>
    <n v="0"/>
  </r>
  <r>
    <n v="16085"/>
    <x v="43"/>
    <x v="34"/>
    <n v="13115"/>
    <x v="1250"/>
    <x v="64"/>
    <n v="1600000"/>
    <n v="6750000"/>
    <n v="0"/>
    <n v="815466.62000000011"/>
    <n v="759480.56000000029"/>
    <n v="1574947.1800000004"/>
    <n v="0.2333255081481482"/>
  </r>
  <r>
    <n v="16097"/>
    <x v="11"/>
    <x v="12"/>
    <n v="13118"/>
    <x v="1251"/>
    <x v="228"/>
    <n v="329600"/>
    <n v="91450000"/>
    <n v="170379.80000000002"/>
    <n v="7587140.1300000045"/>
    <n v="20167235.080000006"/>
    <n v="27924755.010000009"/>
    <n v="0.30535544024056871"/>
  </r>
  <r>
    <n v="16091"/>
    <x v="45"/>
    <x v="12"/>
    <n v="13125"/>
    <x v="1252"/>
    <x v="95"/>
    <n v="180000"/>
    <n v="15210000"/>
    <n v="1782186.5399999998"/>
    <n v="3666764.7700000014"/>
    <n v="5142325.3900000015"/>
    <n v="10591276.700000003"/>
    <n v="0.69633640368178851"/>
  </r>
  <r>
    <n v="16097"/>
    <x v="11"/>
    <x v="12"/>
    <n v="13128"/>
    <x v="1253"/>
    <x v="229"/>
    <n v="150009"/>
    <n v="3210000"/>
    <n v="106800"/>
    <n v="55357.66"/>
    <n v="57175.19"/>
    <n v="219332.85"/>
    <n v="6.8327990654205611E-2"/>
  </r>
  <r>
    <n v="16085"/>
    <x v="43"/>
    <x v="34"/>
    <n v="13131"/>
    <x v="1254"/>
    <x v="109"/>
    <n v="905"/>
    <n v="1950000"/>
    <n v="405909.04"/>
    <n v="845663.35000000091"/>
    <n v="0"/>
    <n v="1251572.3900000008"/>
    <n v="0.64183199487179532"/>
  </r>
  <r>
    <n v="16097"/>
    <x v="11"/>
    <x v="12"/>
    <n v="13132"/>
    <x v="1255"/>
    <x v="230"/>
    <n v="6"/>
    <n v="16500000"/>
    <n v="5664069.9199999934"/>
    <n v="3147743.2599999961"/>
    <n v="0"/>
    <n v="8811813.1799999885"/>
    <n v="0.53404928363636295"/>
  </r>
  <r>
    <n v="16084"/>
    <x v="49"/>
    <x v="12"/>
    <n v="13133"/>
    <x v="1256"/>
    <x v="230"/>
    <n v="2"/>
    <n v="20732900"/>
    <n v="2612365.11"/>
    <n v="3401578.3500000006"/>
    <n v="4787576.76"/>
    <n v="10801520.220000001"/>
    <n v="0.52098453279570156"/>
  </r>
  <r>
    <n v="27029"/>
    <x v="92"/>
    <x v="80"/>
    <n v="13135"/>
    <x v="1257"/>
    <x v="103"/>
    <n v="100"/>
    <n v="200000"/>
    <n v="0"/>
    <n v="0"/>
    <n v="0"/>
    <n v="0"/>
    <n v="0"/>
  </r>
  <r>
    <n v="27029"/>
    <x v="92"/>
    <x v="80"/>
    <n v="13136"/>
    <x v="1258"/>
    <x v="103"/>
    <n v="1"/>
    <n v="100000"/>
    <n v="0"/>
    <n v="0"/>
    <n v="0"/>
    <n v="0"/>
    <n v="0"/>
  </r>
  <r>
    <n v="16091"/>
    <x v="45"/>
    <x v="33"/>
    <n v="13138"/>
    <x v="1259"/>
    <x v="231"/>
    <n v="120"/>
    <n v="16400000"/>
    <n v="3666042.7099999986"/>
    <n v="4603698.2499999972"/>
    <n v="4886912.2200000063"/>
    <n v="13156653.180000002"/>
    <n v="0.80223495000000011"/>
  </r>
  <r>
    <n v="16091"/>
    <x v="45"/>
    <x v="33"/>
    <n v="13139"/>
    <x v="1260"/>
    <x v="231"/>
    <n v="543"/>
    <n v="89511000"/>
    <n v="20927513.530000038"/>
    <n v="21881768.439999994"/>
    <n v="23476328.219999909"/>
    <n v="66285610.189999938"/>
    <n v="0.74053032800437868"/>
  </r>
  <r>
    <n v="16091"/>
    <x v="45"/>
    <x v="33"/>
    <n v="13140"/>
    <x v="1261"/>
    <x v="231"/>
    <n v="45"/>
    <n v="6700000"/>
    <n v="1315506.6499999997"/>
    <n v="1704419.7000000025"/>
    <n v="2205144.3600000031"/>
    <n v="5225070.7100000056"/>
    <n v="0.77986130000000087"/>
  </r>
  <r>
    <n v="16097"/>
    <x v="11"/>
    <x v="33"/>
    <n v="13141"/>
    <x v="1262"/>
    <x v="231"/>
    <n v="160"/>
    <n v="3250000"/>
    <n v="1124619.1299999999"/>
    <n v="1230702.8799999999"/>
    <n v="0"/>
    <n v="2355322.0099999998"/>
    <n v="0.72471446461538458"/>
  </r>
  <r>
    <n v="16084"/>
    <x v="49"/>
    <x v="33"/>
    <n v="13142"/>
    <x v="1263"/>
    <x v="231"/>
    <n v="350"/>
    <n v="63485000"/>
    <n v="12865793.009999985"/>
    <n v="11079070.209999951"/>
    <n v="12900713.789999928"/>
    <n v="36845577.009999864"/>
    <n v="0.58038240545010422"/>
  </r>
  <r>
    <n v="18001"/>
    <x v="24"/>
    <x v="68"/>
    <n v="13145"/>
    <x v="1264"/>
    <x v="107"/>
    <n v="1"/>
    <n v="1750000"/>
    <n v="0"/>
    <n v="0"/>
    <n v="0"/>
    <n v="0"/>
    <n v="0"/>
  </r>
  <r>
    <n v="16085"/>
    <x v="43"/>
    <x v="33"/>
    <n v="13146"/>
    <x v="1265"/>
    <x v="109"/>
    <n v="1000"/>
    <n v="1950000"/>
    <n v="1729092.2500000007"/>
    <n v="0"/>
    <n v="0"/>
    <n v="1729092.2500000007"/>
    <n v="0.8867139743589747"/>
  </r>
  <r>
    <n v="16097"/>
    <x v="11"/>
    <x v="33"/>
    <n v="13147"/>
    <x v="1266"/>
    <x v="109"/>
    <n v="123000"/>
    <n v="41031000"/>
    <n v="16748585.390000023"/>
    <n v="15814360.200000012"/>
    <n v="0"/>
    <n v="32562945.590000033"/>
    <n v="0.79361813238770762"/>
  </r>
  <r>
    <n v="16084"/>
    <x v="49"/>
    <x v="12"/>
    <n v="13148"/>
    <x v="1267"/>
    <x v="227"/>
    <n v="2227"/>
    <n v="38718890"/>
    <n v="5223969.2300000032"/>
    <n v="6117984.5999998748"/>
    <n v="6454628.2800000422"/>
    <n v="17796582.109999921"/>
    <n v="0.45963564838764542"/>
  </r>
  <r>
    <n v="16091"/>
    <x v="45"/>
    <x v="33"/>
    <n v="13150"/>
    <x v="1268"/>
    <x v="109"/>
    <n v="145"/>
    <n v="1056874"/>
    <n v="775557.38999999978"/>
    <n v="0"/>
    <n v="0"/>
    <n v="775557.38999999978"/>
    <n v="0.73382199770265877"/>
  </r>
  <r>
    <n v="16097"/>
    <x v="11"/>
    <x v="33"/>
    <n v="13151"/>
    <x v="1269"/>
    <x v="232"/>
    <n v="2500"/>
    <n v="8135000"/>
    <n v="0"/>
    <n v="0"/>
    <n v="0"/>
    <n v="0"/>
    <n v="0"/>
  </r>
  <r>
    <n v="16084"/>
    <x v="49"/>
    <x v="33"/>
    <n v="13153"/>
    <x v="1270"/>
    <x v="40"/>
    <n v="10"/>
    <n v="23000"/>
    <n v="2590"/>
    <n v="0"/>
    <n v="0"/>
    <n v="2590"/>
    <n v="0.11260869565217391"/>
  </r>
  <r>
    <n v="16097"/>
    <x v="11"/>
    <x v="33"/>
    <n v="13154"/>
    <x v="1271"/>
    <x v="40"/>
    <n v="500"/>
    <n v="400000"/>
    <n v="0"/>
    <n v="1755"/>
    <n v="0"/>
    <n v="1755"/>
    <n v="4.3874999999999999E-3"/>
  </r>
  <r>
    <n v="16097"/>
    <x v="11"/>
    <x v="33"/>
    <n v="13156"/>
    <x v="1272"/>
    <x v="37"/>
    <n v="6750"/>
    <n v="6250000"/>
    <n v="1029984.51"/>
    <n v="1550514.12"/>
    <n v="0"/>
    <n v="2580498.63"/>
    <n v="0.41287978079999998"/>
  </r>
  <r>
    <n v="16084"/>
    <x v="49"/>
    <x v="33"/>
    <n v="13157"/>
    <x v="1273"/>
    <x v="37"/>
    <n v="900000"/>
    <n v="1500000"/>
    <n v="1220662"/>
    <n v="0"/>
    <n v="0"/>
    <n v="1220662"/>
    <n v="0.81377466666666665"/>
  </r>
  <r>
    <n v="16084"/>
    <x v="49"/>
    <x v="33"/>
    <n v="13158"/>
    <x v="1274"/>
    <x v="37"/>
    <n v="2000"/>
    <n v="560000"/>
    <n v="503176.20999999996"/>
    <n v="0"/>
    <n v="0"/>
    <n v="503176.20999999996"/>
    <n v="0.8985289464285714"/>
  </r>
  <r>
    <n v="16085"/>
    <x v="43"/>
    <x v="33"/>
    <n v="13159"/>
    <x v="1275"/>
    <x v="37"/>
    <n v="500"/>
    <n v="340000"/>
    <n v="245315.24"/>
    <n v="0"/>
    <n v="0"/>
    <n v="245315.24"/>
    <n v="0.72151541176470591"/>
  </r>
  <r>
    <n v="16091"/>
    <x v="45"/>
    <x v="33"/>
    <n v="13160"/>
    <x v="1276"/>
    <x v="37"/>
    <n v="1000"/>
    <n v="3509000"/>
    <n v="866196.15000000014"/>
    <n v="0"/>
    <n v="0"/>
    <n v="866196.15000000014"/>
    <n v="0.24684985750926194"/>
  </r>
  <r>
    <n v="16091"/>
    <x v="45"/>
    <x v="33"/>
    <n v="13161"/>
    <x v="1277"/>
    <x v="37"/>
    <n v="100"/>
    <n v="793315"/>
    <n v="727562.59000000113"/>
    <n v="0"/>
    <n v="0"/>
    <n v="727562.59000000113"/>
    <n v="0.91711689555851228"/>
  </r>
  <r>
    <n v="16097"/>
    <x v="11"/>
    <x v="33"/>
    <n v="13162"/>
    <x v="1278"/>
    <x v="37"/>
    <n v="1600"/>
    <n v="10400000"/>
    <n v="3408480.0200000033"/>
    <n v="4086994.6700000009"/>
    <n v="0"/>
    <n v="7495474.6900000041"/>
    <n v="0.72071872019230809"/>
  </r>
  <r>
    <n v="16091"/>
    <x v="45"/>
    <x v="34"/>
    <n v="13163"/>
    <x v="1279"/>
    <x v="233"/>
    <n v="3330000"/>
    <n v="139511860"/>
    <n v="33832468.100000001"/>
    <n v="35869216.740000002"/>
    <n v="44098107.060000002"/>
    <n v="113799791.90000001"/>
    <n v="0.81569976846412917"/>
  </r>
  <r>
    <n v="16091"/>
    <x v="45"/>
    <x v="33"/>
    <n v="13165"/>
    <x v="1280"/>
    <x v="170"/>
    <n v="5"/>
    <n v="5000000"/>
    <n v="2117239.5299999993"/>
    <n v="1416608.6200000003"/>
    <n v="757454.91000000038"/>
    <n v="4291303.0599999996"/>
    <n v="0.85826061199999992"/>
  </r>
  <r>
    <n v="16091"/>
    <x v="45"/>
    <x v="33"/>
    <n v="13166"/>
    <x v="1281"/>
    <x v="170"/>
    <n v="9"/>
    <n v="13800000"/>
    <n v="3493423.1500000046"/>
    <n v="3381496.6999999993"/>
    <n v="2739739.1800000006"/>
    <n v="9614659.0300000049"/>
    <n v="0.69671442246376847"/>
  </r>
  <r>
    <n v="16091"/>
    <x v="45"/>
    <x v="33"/>
    <n v="13167"/>
    <x v="1282"/>
    <x v="170"/>
    <n v="17"/>
    <n v="7700000"/>
    <n v="1620365.4400000009"/>
    <n v="1634503.0099999993"/>
    <n v="1548521.5600000012"/>
    <n v="4803390.0100000016"/>
    <n v="0.62381688441558458"/>
  </r>
  <r>
    <n v="16097"/>
    <x v="11"/>
    <x v="33"/>
    <n v="13168"/>
    <x v="1283"/>
    <x v="170"/>
    <n v="45"/>
    <n v="3000000"/>
    <n v="1292989.869999998"/>
    <n v="1008332.0499999986"/>
    <n v="0"/>
    <n v="2301321.9199999967"/>
    <n v="0.7671073066666656"/>
  </r>
  <r>
    <n v="16085"/>
    <x v="43"/>
    <x v="33"/>
    <n v="13169"/>
    <x v="1284"/>
    <x v="170"/>
    <n v="20"/>
    <n v="515000"/>
    <n v="511174.47000000009"/>
    <n v="0"/>
    <n v="0"/>
    <n v="511174.47000000009"/>
    <n v="0.99257178640776711"/>
  </r>
  <r>
    <n v="16084"/>
    <x v="49"/>
    <x v="33"/>
    <n v="13170"/>
    <x v="1285"/>
    <x v="170"/>
    <n v="85"/>
    <n v="32260000"/>
    <n v="5619391.920000013"/>
    <n v="6152921.5300000012"/>
    <n v="5688986.0499999914"/>
    <n v="17461299.500000007"/>
    <n v="0.54126780843149436"/>
  </r>
  <r>
    <n v="16097"/>
    <x v="11"/>
    <x v="33"/>
    <n v="13176"/>
    <x v="1286"/>
    <x v="234"/>
    <n v="23000"/>
    <n v="450000"/>
    <n v="424776.94999999984"/>
    <n v="0"/>
    <n v="0"/>
    <n v="424776.94999999984"/>
    <n v="0.94394877777777741"/>
  </r>
  <r>
    <n v="16097"/>
    <x v="11"/>
    <x v="33"/>
    <n v="13177"/>
    <x v="1287"/>
    <x v="109"/>
    <n v="148000"/>
    <n v="7000000"/>
    <n v="3000000"/>
    <n v="3554634.72"/>
    <n v="0"/>
    <n v="6554634.7200000007"/>
    <n v="0.93637638857142869"/>
  </r>
  <r>
    <n v="16085"/>
    <x v="43"/>
    <x v="33"/>
    <n v="13179"/>
    <x v="1288"/>
    <x v="108"/>
    <n v="6631"/>
    <n v="1400000"/>
    <n v="663240"/>
    <n v="710926.92000000016"/>
    <n v="0"/>
    <n v="1374166.9200000002"/>
    <n v="0.98154780000000008"/>
  </r>
  <r>
    <n v="41023"/>
    <x v="76"/>
    <x v="78"/>
    <n v="13180"/>
    <x v="1289"/>
    <x v="107"/>
    <n v="4"/>
    <n v="8646237"/>
    <n v="0"/>
    <n v="0"/>
    <n v="0"/>
    <n v="0"/>
    <n v="0"/>
  </r>
  <r>
    <n v="41004"/>
    <x v="37"/>
    <x v="29"/>
    <n v="13181"/>
    <x v="1290"/>
    <x v="235"/>
    <n v="19"/>
    <n v="1385000"/>
    <n v="212420.21999999997"/>
    <n v="0"/>
    <n v="0"/>
    <n v="212420.21999999997"/>
    <n v="0.15337199999999998"/>
  </r>
  <r>
    <n v="18001"/>
    <x v="24"/>
    <x v="68"/>
    <n v="13182"/>
    <x v="1291"/>
    <x v="236"/>
    <n v="1"/>
    <n v="600000"/>
    <n v="0"/>
    <n v="0"/>
    <n v="765"/>
    <n v="765"/>
    <n v="1.2750000000000001E-3"/>
  </r>
  <r>
    <n v="41004"/>
    <x v="37"/>
    <x v="29"/>
    <n v="13183"/>
    <x v="1292"/>
    <x v="11"/>
    <n v="166"/>
    <n v="1375000"/>
    <n v="19737.060000000001"/>
    <n v="9822.5"/>
    <n v="0"/>
    <n v="29559.56"/>
    <n v="2.1497861818181817E-2"/>
  </r>
  <r>
    <n v="16085"/>
    <x v="43"/>
    <x v="33"/>
    <n v="13184"/>
    <x v="1293"/>
    <x v="237"/>
    <n v="2"/>
    <n v="275000"/>
    <n v="272865.44"/>
    <n v="0"/>
    <n v="0"/>
    <n v="272865.44"/>
    <n v="0.99223796363636363"/>
  </r>
  <r>
    <n v="16091"/>
    <x v="45"/>
    <x v="33"/>
    <n v="13186"/>
    <x v="1294"/>
    <x v="237"/>
    <n v="16"/>
    <n v="38000000"/>
    <n v="3675831.88"/>
    <n v="10557864.359999999"/>
    <n v="745197.61"/>
    <n v="14978893.849999998"/>
    <n v="0.39418141710526311"/>
  </r>
  <r>
    <n v="16097"/>
    <x v="11"/>
    <x v="33"/>
    <n v="13187"/>
    <x v="1295"/>
    <x v="237"/>
    <n v="40"/>
    <n v="750000"/>
    <n v="0"/>
    <n v="355833.4"/>
    <n v="0"/>
    <n v="355833.4"/>
    <n v="0.47444453333333336"/>
  </r>
  <r>
    <n v="16097"/>
    <x v="11"/>
    <x v="74"/>
    <n v="13188"/>
    <x v="1296"/>
    <x v="238"/>
    <n v="570"/>
    <n v="148000"/>
    <n v="124183.4"/>
    <n v="0"/>
    <n v="0"/>
    <n v="124183.4"/>
    <n v="0.83907702702702702"/>
  </r>
  <r>
    <n v="41004"/>
    <x v="37"/>
    <x v="29"/>
    <n v="13189"/>
    <x v="1297"/>
    <x v="239"/>
    <n v="17"/>
    <n v="795000"/>
    <n v="23395.530000000002"/>
    <n v="264596.34000000003"/>
    <n v="39844.149999999994"/>
    <n v="327836.02"/>
    <n v="0.4123723522012579"/>
  </r>
  <r>
    <n v="16085"/>
    <x v="43"/>
    <x v="74"/>
    <n v="13194"/>
    <x v="1298"/>
    <x v="238"/>
    <n v="250"/>
    <n v="60000"/>
    <n v="52342.5"/>
    <n v="0"/>
    <n v="0"/>
    <n v="52342.5"/>
    <n v="0.87237500000000001"/>
  </r>
  <r>
    <n v="18001"/>
    <x v="24"/>
    <x v="68"/>
    <n v="13195"/>
    <x v="1299"/>
    <x v="224"/>
    <n v="1"/>
    <n v="2500000"/>
    <n v="0"/>
    <n v="5103.16"/>
    <n v="191.25"/>
    <n v="5294.41"/>
    <n v="2.1177639999999998E-3"/>
  </r>
  <r>
    <n v="18001"/>
    <x v="24"/>
    <x v="68"/>
    <n v="13196"/>
    <x v="1300"/>
    <x v="163"/>
    <n v="29"/>
    <n v="800000"/>
    <n v="0"/>
    <n v="0"/>
    <n v="0"/>
    <n v="0"/>
    <n v="0"/>
  </r>
  <r>
    <n v="16085"/>
    <x v="43"/>
    <x v="74"/>
    <n v="13197"/>
    <x v="1301"/>
    <x v="75"/>
    <n v="50"/>
    <n v="357000"/>
    <n v="156563.51999999999"/>
    <n v="12925.91"/>
    <n v="0"/>
    <n v="169489.43"/>
    <n v="0.47476030812324926"/>
  </r>
  <r>
    <n v="16097"/>
    <x v="11"/>
    <x v="74"/>
    <n v="13199"/>
    <x v="1302"/>
    <x v="75"/>
    <n v="280"/>
    <n v="3001000"/>
    <n v="799797.52000000014"/>
    <n v="1489028.8"/>
    <n v="0"/>
    <n v="2288826.3200000003"/>
    <n v="0.76268787737420873"/>
  </r>
  <r>
    <n v="16084"/>
    <x v="49"/>
    <x v="34"/>
    <n v="13208"/>
    <x v="1303"/>
    <x v="108"/>
    <n v="400000"/>
    <n v="400000"/>
    <n v="0"/>
    <n v="0"/>
    <n v="0"/>
    <n v="0"/>
    <n v="0"/>
  </r>
  <r>
    <n v="16085"/>
    <x v="43"/>
    <x v="34"/>
    <n v="13209"/>
    <x v="1304"/>
    <x v="238"/>
    <n v="115905"/>
    <n v="650000"/>
    <n v="0"/>
    <n v="0"/>
    <n v="0"/>
    <n v="0"/>
    <n v="0"/>
  </r>
  <r>
    <n v="16097"/>
    <x v="11"/>
    <x v="34"/>
    <n v="13212"/>
    <x v="1305"/>
    <x v="125"/>
    <n v="180000"/>
    <n v="461000"/>
    <n v="110650"/>
    <n v="190659"/>
    <n v="0"/>
    <n v="301309"/>
    <n v="0.65359869848156182"/>
  </r>
  <r>
    <n v="16091"/>
    <x v="45"/>
    <x v="34"/>
    <n v="13213"/>
    <x v="1306"/>
    <x v="108"/>
    <n v="10000"/>
    <n v="1400000"/>
    <n v="0"/>
    <n v="0"/>
    <n v="2500"/>
    <n v="2500"/>
    <n v="1.7857142857142857E-3"/>
  </r>
  <r>
    <n v="16085"/>
    <x v="43"/>
    <x v="34"/>
    <n v="13220"/>
    <x v="1307"/>
    <x v="109"/>
    <n v="656500"/>
    <n v="231050000"/>
    <n v="0"/>
    <n v="0"/>
    <n v="771972.31000000041"/>
    <n v="771972.31000000041"/>
    <n v="3.3411482795931632E-3"/>
  </r>
  <r>
    <n v="16097"/>
    <x v="11"/>
    <x v="33"/>
    <n v="13221"/>
    <x v="1308"/>
    <x v="169"/>
    <n v="14"/>
    <n v="41200000"/>
    <n v="16532248.639999989"/>
    <n v="16195188.150000006"/>
    <n v="0"/>
    <n v="32727436.789999995"/>
    <n v="0.79435526189320382"/>
  </r>
  <r>
    <n v="16091"/>
    <x v="45"/>
    <x v="33"/>
    <n v="13222"/>
    <x v="1309"/>
    <x v="169"/>
    <n v="1"/>
    <n v="11184206"/>
    <n v="9998887.1399999987"/>
    <n v="0"/>
    <n v="0"/>
    <n v="9998887.1399999987"/>
    <n v="0.89401850609690114"/>
  </r>
  <r>
    <n v="16084"/>
    <x v="49"/>
    <x v="33"/>
    <n v="13224"/>
    <x v="1310"/>
    <x v="169"/>
    <n v="1"/>
    <n v="32399549"/>
    <n v="4161221.459999999"/>
    <n v="5436376.0299999975"/>
    <n v="6046077.9100000001"/>
    <n v="15643675.399999997"/>
    <n v="0.48283620861512599"/>
  </r>
  <r>
    <n v="16085"/>
    <x v="43"/>
    <x v="33"/>
    <n v="13225"/>
    <x v="1311"/>
    <x v="169"/>
    <n v="10"/>
    <n v="686000"/>
    <n v="463603.83"/>
    <n v="0"/>
    <n v="0"/>
    <n v="463603.83"/>
    <n v="0.67580733236151602"/>
  </r>
  <r>
    <n v="16097"/>
    <x v="11"/>
    <x v="12"/>
    <n v="13227"/>
    <x v="1312"/>
    <x v="98"/>
    <n v="560"/>
    <n v="850000"/>
    <n v="477642.5"/>
    <n v="840358"/>
    <n v="0"/>
    <n v="1318000.5"/>
    <n v="1.5505888235294119"/>
  </r>
  <r>
    <n v="18001"/>
    <x v="24"/>
    <x v="68"/>
    <n v="13228"/>
    <x v="1313"/>
    <x v="50"/>
    <n v="1"/>
    <n v="1200000"/>
    <n v="0"/>
    <n v="0"/>
    <n v="0"/>
    <n v="0"/>
    <n v="0"/>
  </r>
  <r>
    <n v="18001"/>
    <x v="24"/>
    <x v="83"/>
    <n v="13229"/>
    <x v="1314"/>
    <x v="128"/>
    <n v="36"/>
    <n v="720000"/>
    <n v="0"/>
    <n v="0"/>
    <n v="0"/>
    <n v="0"/>
    <n v="0"/>
  </r>
  <r>
    <n v="18001"/>
    <x v="24"/>
    <x v="68"/>
    <n v="13230"/>
    <x v="1315"/>
    <x v="128"/>
    <n v="1"/>
    <n v="470000"/>
    <n v="0"/>
    <n v="7238.14"/>
    <n v="8400.130000000001"/>
    <n v="15638.27"/>
    <n v="3.3272914893617021E-2"/>
  </r>
  <r>
    <n v="18001"/>
    <x v="24"/>
    <x v="68"/>
    <n v="13231"/>
    <x v="1316"/>
    <x v="163"/>
    <n v="37"/>
    <n v="1500000"/>
    <n v="380000"/>
    <n v="12260.31"/>
    <n v="12898.5"/>
    <n v="405158.81"/>
    <n v="0.27010587333333336"/>
  </r>
  <r>
    <n v="16091"/>
    <x v="45"/>
    <x v="12"/>
    <n v="13232"/>
    <x v="1317"/>
    <x v="50"/>
    <n v="2"/>
    <n v="184344"/>
    <n v="149478.81"/>
    <n v="0"/>
    <n v="0"/>
    <n v="149478.81"/>
    <n v="0.81086886473115483"/>
  </r>
  <r>
    <n v="41021"/>
    <x v="58"/>
    <x v="52"/>
    <n v="13234"/>
    <x v="1318"/>
    <x v="240"/>
    <n v="1"/>
    <n v="715100000"/>
    <n v="0"/>
    <n v="0"/>
    <n v="0"/>
    <n v="0"/>
    <n v="0"/>
  </r>
  <r>
    <n v="26001"/>
    <x v="8"/>
    <x v="26"/>
    <n v="13236"/>
    <x v="1319"/>
    <x v="121"/>
    <n v="22"/>
    <n v="4685000"/>
    <n v="312499"/>
    <n v="0"/>
    <n v="0"/>
    <n v="312499"/>
    <n v="6.6702027748132331E-2"/>
  </r>
  <r>
    <n v="48091"/>
    <x v="23"/>
    <x v="36"/>
    <n v="13239"/>
    <x v="1320"/>
    <x v="110"/>
    <n v="1"/>
    <n v="671220557"/>
    <n v="23717134.460000157"/>
    <n v="0"/>
    <n v="0"/>
    <n v="23717134.460000157"/>
    <n v="3.5334338635281334E-2"/>
  </r>
  <r>
    <n v="48091"/>
    <x v="23"/>
    <x v="36"/>
    <n v="13240"/>
    <x v="1321"/>
    <x v="110"/>
    <n v="1"/>
    <n v="189319458"/>
    <n v="3936490.8399999952"/>
    <n v="0"/>
    <n v="0"/>
    <n v="3936490.8399999952"/>
    <n v="2.0792848667462355E-2"/>
  </r>
  <r>
    <n v="48091"/>
    <x v="23"/>
    <x v="36"/>
    <n v="13241"/>
    <x v="1322"/>
    <x v="110"/>
    <n v="1"/>
    <n v="808500"/>
    <n v="0"/>
    <n v="0"/>
    <n v="0"/>
    <n v="0"/>
    <n v="0"/>
  </r>
  <r>
    <n v="48091"/>
    <x v="23"/>
    <x v="36"/>
    <n v="13242"/>
    <x v="1323"/>
    <x v="110"/>
    <n v="1"/>
    <n v="808500"/>
    <n v="0"/>
    <n v="0"/>
    <n v="0"/>
    <n v="0"/>
    <n v="0"/>
  </r>
  <r>
    <n v="48091"/>
    <x v="23"/>
    <x v="36"/>
    <n v="13243"/>
    <x v="1324"/>
    <x v="110"/>
    <n v="1"/>
    <n v="808500"/>
    <n v="0"/>
    <n v="0"/>
    <n v="0"/>
    <n v="0"/>
    <n v="0"/>
  </r>
  <r>
    <n v="48091"/>
    <x v="23"/>
    <x v="36"/>
    <n v="13244"/>
    <x v="1325"/>
    <x v="110"/>
    <n v="1"/>
    <n v="808500"/>
    <n v="0"/>
    <n v="0"/>
    <n v="0"/>
    <n v="0"/>
    <n v="0"/>
  </r>
  <r>
    <n v="48091"/>
    <x v="23"/>
    <x v="36"/>
    <n v="13245"/>
    <x v="1326"/>
    <x v="110"/>
    <n v="1"/>
    <n v="808500"/>
    <n v="0"/>
    <n v="0"/>
    <n v="0"/>
    <n v="0"/>
    <n v="0"/>
  </r>
  <r>
    <n v="48091"/>
    <x v="23"/>
    <x v="36"/>
    <n v="13246"/>
    <x v="1327"/>
    <x v="110"/>
    <n v="1"/>
    <n v="808500"/>
    <n v="0"/>
    <n v="0"/>
    <n v="0"/>
    <n v="0"/>
    <n v="0"/>
  </r>
  <r>
    <n v="48091"/>
    <x v="23"/>
    <x v="36"/>
    <n v="13247"/>
    <x v="1328"/>
    <x v="110"/>
    <n v="1"/>
    <n v="808500"/>
    <n v="0"/>
    <n v="0"/>
    <n v="0"/>
    <n v="0"/>
    <n v="0"/>
  </r>
  <r>
    <n v="48091"/>
    <x v="23"/>
    <x v="36"/>
    <n v="13248"/>
    <x v="1329"/>
    <x v="110"/>
    <n v="1"/>
    <n v="808500"/>
    <n v="0"/>
    <n v="0"/>
    <n v="0"/>
    <n v="0"/>
    <n v="0"/>
  </r>
  <r>
    <n v="48091"/>
    <x v="23"/>
    <x v="36"/>
    <n v="13249"/>
    <x v="1330"/>
    <x v="110"/>
    <n v="1"/>
    <n v="808500"/>
    <n v="0"/>
    <n v="0"/>
    <n v="0"/>
    <n v="0"/>
    <n v="0"/>
  </r>
  <r>
    <n v="48091"/>
    <x v="23"/>
    <x v="36"/>
    <n v="13250"/>
    <x v="1331"/>
    <x v="110"/>
    <n v="1"/>
    <n v="431877461"/>
    <n v="12508992.560000021"/>
    <n v="0"/>
    <n v="0"/>
    <n v="12508992.560000021"/>
    <n v="2.8964217143992197E-2"/>
  </r>
  <r>
    <n v="48091"/>
    <x v="23"/>
    <x v="36"/>
    <n v="13251"/>
    <x v="1332"/>
    <x v="110"/>
    <n v="1"/>
    <n v="808500"/>
    <n v="0"/>
    <n v="0"/>
    <n v="0"/>
    <n v="0"/>
    <n v="0"/>
  </r>
  <r>
    <n v="48091"/>
    <x v="23"/>
    <x v="36"/>
    <n v="13252"/>
    <x v="1333"/>
    <x v="12"/>
    <n v="76"/>
    <n v="10662000"/>
    <n v="1028604.97"/>
    <n v="1388644.75"/>
    <n v="325318.08"/>
    <n v="2742567.8"/>
    <n v="0.25722826861752013"/>
  </r>
  <r>
    <n v="48091"/>
    <x v="23"/>
    <x v="63"/>
    <n v="13253"/>
    <x v="1334"/>
    <x v="110"/>
    <n v="13"/>
    <n v="34176264"/>
    <n v="6963421.3600000003"/>
    <n v="7891248.5700000003"/>
    <n v="11120960.809999999"/>
    <n v="25975630.739999998"/>
    <n v="0.76004886724891862"/>
  </r>
  <r>
    <n v="48091"/>
    <x v="23"/>
    <x v="21"/>
    <n v="13256"/>
    <x v="1335"/>
    <x v="198"/>
    <n v="1"/>
    <n v="100000"/>
    <n v="0"/>
    <n v="0"/>
    <n v="0"/>
    <n v="0"/>
    <n v="0"/>
  </r>
  <r>
    <n v="48091"/>
    <x v="23"/>
    <x v="21"/>
    <n v="13257"/>
    <x v="1336"/>
    <x v="12"/>
    <n v="1"/>
    <n v="100000"/>
    <n v="0"/>
    <n v="0"/>
    <n v="0"/>
    <n v="0"/>
    <n v="0"/>
  </r>
  <r>
    <n v="48091"/>
    <x v="23"/>
    <x v="21"/>
    <n v="13258"/>
    <x v="1337"/>
    <x v="12"/>
    <n v="1"/>
    <n v="100000"/>
    <n v="0"/>
    <n v="0"/>
    <n v="0"/>
    <n v="0"/>
    <n v="0"/>
  </r>
  <r>
    <n v="48091"/>
    <x v="23"/>
    <x v="62"/>
    <n v="13259"/>
    <x v="1338"/>
    <x v="64"/>
    <n v="16"/>
    <n v="1318800"/>
    <n v="154692.6"/>
    <n v="88963.799999999988"/>
    <n v="0"/>
    <n v="243656.4"/>
    <n v="0.18475614194722476"/>
  </r>
  <r>
    <n v="48091"/>
    <x v="23"/>
    <x v="62"/>
    <n v="13260"/>
    <x v="1339"/>
    <x v="64"/>
    <n v="177"/>
    <n v="6522168"/>
    <n v="1758032.3399999999"/>
    <n v="278611.03999999998"/>
    <n v="0"/>
    <n v="2036643.38"/>
    <n v="0.31226478373448829"/>
  </r>
  <r>
    <n v="48091"/>
    <x v="23"/>
    <x v="62"/>
    <n v="13261"/>
    <x v="1340"/>
    <x v="64"/>
    <n v="29"/>
    <n v="26354670"/>
    <n v="1067120.56"/>
    <n v="638138.53"/>
    <n v="0"/>
    <n v="1705259.09"/>
    <n v="6.4704247482514493E-2"/>
  </r>
  <r>
    <n v="48091"/>
    <x v="23"/>
    <x v="36"/>
    <n v="13262"/>
    <x v="1341"/>
    <x v="153"/>
    <n v="111000.1"/>
    <n v="5110000"/>
    <n v="94468.33"/>
    <n v="319865.59999999998"/>
    <n v="93378.89"/>
    <n v="507712.82"/>
    <n v="9.9356716242661444E-2"/>
  </r>
  <r>
    <n v="48091"/>
    <x v="23"/>
    <x v="64"/>
    <n v="13264"/>
    <x v="1342"/>
    <x v="65"/>
    <n v="128"/>
    <n v="4231000"/>
    <n v="378473.56000000011"/>
    <n v="310515.03999999998"/>
    <n v="845368.91"/>
    <n v="1534357.5100000002"/>
    <n v="0.36264653982510053"/>
  </r>
  <r>
    <n v="48091"/>
    <x v="23"/>
    <x v="36"/>
    <n v="13266"/>
    <x v="1343"/>
    <x v="86"/>
    <n v="155200"/>
    <n v="59113945"/>
    <n v="10343095.4"/>
    <n v="13707863.850000013"/>
    <n v="17182928.789999992"/>
    <n v="41233888.040000007"/>
    <n v="0.69753233420642125"/>
  </r>
  <r>
    <n v="48091"/>
    <x v="23"/>
    <x v="1"/>
    <n v="13268"/>
    <x v="1344"/>
    <x v="137"/>
    <n v="6"/>
    <n v="7462000"/>
    <n v="718569.80999999994"/>
    <n v="317957.95"/>
    <n v="3800"/>
    <n v="1040327.76"/>
    <n v="0.13941674618064862"/>
  </r>
  <r>
    <n v="48091"/>
    <x v="23"/>
    <x v="1"/>
    <n v="13269"/>
    <x v="1345"/>
    <x v="137"/>
    <n v="6"/>
    <n v="5222000"/>
    <n v="30909"/>
    <n v="22833.9"/>
    <n v="65800.36"/>
    <n v="119543.26000000001"/>
    <n v="2.289223669092302E-2"/>
  </r>
  <r>
    <n v="48091"/>
    <x v="23"/>
    <x v="36"/>
    <n v="13270"/>
    <x v="1346"/>
    <x v="86"/>
    <n v="1590008"/>
    <n v="16923870"/>
    <n v="86709.58"/>
    <n v="1144844.0599999998"/>
    <n v="2715919.81"/>
    <n v="3947473.45"/>
    <n v="0.23324886388278804"/>
  </r>
  <r>
    <n v="44001"/>
    <x v="25"/>
    <x v="65"/>
    <n v="13271"/>
    <x v="1347"/>
    <x v="241"/>
    <n v="1"/>
    <n v="400000"/>
    <n v="0"/>
    <n v="0"/>
    <n v="0"/>
    <n v="0"/>
    <n v="0"/>
  </r>
  <r>
    <n v="41025"/>
    <x v="29"/>
    <x v="20"/>
    <n v="13272"/>
    <x v="1348"/>
    <x v="12"/>
    <n v="1"/>
    <n v="400000"/>
    <n v="0"/>
    <n v="0"/>
    <n v="0"/>
    <n v="0"/>
    <n v="0"/>
  </r>
  <r>
    <n v="41022"/>
    <x v="3"/>
    <x v="84"/>
    <n v="13273"/>
    <x v="1349"/>
    <x v="242"/>
    <n v="1"/>
    <n v="400000"/>
    <n v="0"/>
    <n v="0"/>
    <n v="0"/>
    <n v="0"/>
    <n v="0"/>
  </r>
  <r>
    <n v="48091"/>
    <x v="23"/>
    <x v="36"/>
    <n v="13274"/>
    <x v="1350"/>
    <x v="203"/>
    <n v="1"/>
    <n v="400000"/>
    <n v="0"/>
    <n v="0"/>
    <n v="0"/>
    <n v="0"/>
    <n v="0"/>
  </r>
  <r>
    <n v="16091"/>
    <x v="45"/>
    <x v="12"/>
    <n v="13275"/>
    <x v="1351"/>
    <x v="107"/>
    <n v="1"/>
    <n v="400000"/>
    <n v="0"/>
    <n v="0"/>
    <n v="0"/>
    <n v="0"/>
    <n v="0"/>
  </r>
  <r>
    <n v="16091"/>
    <x v="45"/>
    <x v="33"/>
    <n v="13276"/>
    <x v="1352"/>
    <x v="12"/>
    <n v="1"/>
    <n v="400000"/>
    <n v="0"/>
    <n v="0"/>
    <n v="0"/>
    <n v="0"/>
    <n v="0"/>
  </r>
  <r>
    <n v="26001"/>
    <x v="8"/>
    <x v="26"/>
    <n v="13277"/>
    <x v="1353"/>
    <x v="111"/>
    <n v="1"/>
    <n v="400000"/>
    <n v="0"/>
    <n v="0"/>
    <n v="0"/>
    <n v="0"/>
    <n v="0"/>
  </r>
  <r>
    <n v="45001"/>
    <x v="22"/>
    <x v="3"/>
    <n v="13278"/>
    <x v="1354"/>
    <x v="107"/>
    <n v="1"/>
    <n v="400000"/>
    <n v="0"/>
    <n v="0"/>
    <n v="0"/>
    <n v="0"/>
    <n v="0"/>
  </r>
  <r>
    <n v="41022"/>
    <x v="3"/>
    <x v="84"/>
    <n v="13279"/>
    <x v="1355"/>
    <x v="242"/>
    <n v="1"/>
    <n v="400000"/>
    <n v="0"/>
    <n v="0"/>
    <n v="0"/>
    <n v="0"/>
    <n v="0"/>
  </r>
  <r>
    <n v="41022"/>
    <x v="3"/>
    <x v="84"/>
    <n v="13280"/>
    <x v="1356"/>
    <x v="242"/>
    <n v="1"/>
    <n v="400000"/>
    <n v="0"/>
    <n v="0"/>
    <n v="0"/>
    <n v="0"/>
    <n v="0"/>
  </r>
  <r>
    <n v="41022"/>
    <x v="3"/>
    <x v="84"/>
    <n v="13281"/>
    <x v="1357"/>
    <x v="242"/>
    <n v="1"/>
    <n v="400000"/>
    <n v="0"/>
    <n v="0"/>
    <n v="0"/>
    <n v="0"/>
    <n v="0"/>
  </r>
  <r>
    <n v="41022"/>
    <x v="3"/>
    <x v="84"/>
    <n v="13282"/>
    <x v="1358"/>
    <x v="25"/>
    <n v="1"/>
    <n v="400000"/>
    <n v="0"/>
    <n v="0"/>
    <n v="0"/>
    <n v="0"/>
    <n v="0"/>
  </r>
  <r>
    <n v="41022"/>
    <x v="3"/>
    <x v="84"/>
    <n v="13283"/>
    <x v="1359"/>
    <x v="242"/>
    <n v="1"/>
    <n v="400000"/>
    <n v="0"/>
    <n v="0"/>
    <n v="0"/>
    <n v="0"/>
    <n v="0"/>
  </r>
  <r>
    <n v="41022"/>
    <x v="3"/>
    <x v="84"/>
    <n v="13284"/>
    <x v="1360"/>
    <x v="242"/>
    <n v="1"/>
    <n v="400000"/>
    <n v="0"/>
    <n v="0"/>
    <n v="0"/>
    <n v="0"/>
    <n v="0"/>
  </r>
  <r>
    <n v="41022"/>
    <x v="3"/>
    <x v="84"/>
    <n v="13285"/>
    <x v="1361"/>
    <x v="242"/>
    <n v="1"/>
    <n v="400000"/>
    <n v="0"/>
    <n v="0"/>
    <n v="0"/>
    <n v="0"/>
    <n v="0"/>
  </r>
  <r>
    <n v="41022"/>
    <x v="3"/>
    <x v="84"/>
    <n v="13286"/>
    <x v="1362"/>
    <x v="25"/>
    <n v="1"/>
    <n v="400000"/>
    <n v="0"/>
    <n v="0"/>
    <n v="0"/>
    <n v="0"/>
    <n v="0"/>
  </r>
  <r>
    <n v="41022"/>
    <x v="3"/>
    <x v="84"/>
    <n v="13287"/>
    <x v="1363"/>
    <x v="242"/>
    <n v="1"/>
    <n v="400000"/>
    <n v="0"/>
    <n v="0"/>
    <n v="0"/>
    <n v="0"/>
    <n v="0"/>
  </r>
  <r>
    <n v="41022"/>
    <x v="3"/>
    <x v="84"/>
    <n v="13288"/>
    <x v="1364"/>
    <x v="242"/>
    <n v="1"/>
    <n v="400000"/>
    <n v="0"/>
    <n v="0"/>
    <n v="0"/>
    <n v="0"/>
    <n v="0"/>
  </r>
  <r>
    <n v="41022"/>
    <x v="3"/>
    <x v="84"/>
    <n v="13289"/>
    <x v="1365"/>
    <x v="242"/>
    <n v="1"/>
    <n v="400000"/>
    <n v="0"/>
    <n v="0"/>
    <n v="0"/>
    <n v="0"/>
    <n v="0"/>
  </r>
  <r>
    <n v="41022"/>
    <x v="3"/>
    <x v="84"/>
    <n v="13290"/>
    <x v="1366"/>
    <x v="242"/>
    <n v="1"/>
    <n v="400000"/>
    <n v="0"/>
    <n v="0"/>
    <n v="0"/>
    <n v="0"/>
    <n v="0"/>
  </r>
  <r>
    <n v="41022"/>
    <x v="3"/>
    <x v="84"/>
    <n v="13291"/>
    <x v="1367"/>
    <x v="242"/>
    <n v="1"/>
    <n v="400000"/>
    <n v="0"/>
    <n v="0"/>
    <n v="0"/>
    <n v="0"/>
    <n v="0"/>
  </r>
  <r>
    <n v="41022"/>
    <x v="3"/>
    <x v="84"/>
    <n v="13292"/>
    <x v="1368"/>
    <x v="242"/>
    <n v="1"/>
    <n v="400000"/>
    <n v="0"/>
    <n v="0"/>
    <n v="0"/>
    <n v="0"/>
    <n v="0"/>
  </r>
  <r>
    <n v="26001"/>
    <x v="8"/>
    <x v="26"/>
    <n v="13293"/>
    <x v="1369"/>
    <x v="111"/>
    <n v="1"/>
    <n v="400000"/>
    <n v="0"/>
    <n v="0"/>
    <n v="0"/>
    <n v="0"/>
    <n v="0"/>
  </r>
  <r>
    <n v="26001"/>
    <x v="8"/>
    <x v="26"/>
    <n v="13294"/>
    <x v="1370"/>
    <x v="111"/>
    <n v="1"/>
    <n v="400000"/>
    <n v="0"/>
    <n v="0"/>
    <n v="0"/>
    <n v="0"/>
    <n v="0"/>
  </r>
  <r>
    <n v="26001"/>
    <x v="8"/>
    <x v="26"/>
    <n v="13295"/>
    <x v="1371"/>
    <x v="111"/>
    <n v="1"/>
    <n v="400000"/>
    <n v="0"/>
    <n v="0"/>
    <n v="0"/>
    <n v="0"/>
    <n v="0"/>
  </r>
  <r>
    <n v="26001"/>
    <x v="8"/>
    <x v="26"/>
    <n v="13296"/>
    <x v="1372"/>
    <x v="111"/>
    <n v="1"/>
    <n v="400000"/>
    <n v="0"/>
    <n v="0"/>
    <n v="0"/>
    <n v="0"/>
    <n v="0"/>
  </r>
  <r>
    <n v="26001"/>
    <x v="8"/>
    <x v="26"/>
    <n v="13297"/>
    <x v="1373"/>
    <x v="111"/>
    <n v="1"/>
    <n v="400000"/>
    <n v="0"/>
    <n v="0"/>
    <n v="0"/>
    <n v="0"/>
    <n v="0"/>
  </r>
  <r>
    <n v="26001"/>
    <x v="8"/>
    <x v="26"/>
    <n v="13298"/>
    <x v="1374"/>
    <x v="111"/>
    <n v="1"/>
    <n v="400000"/>
    <n v="0"/>
    <n v="0"/>
    <n v="0"/>
    <n v="0"/>
    <n v="0"/>
  </r>
  <r>
    <n v="26022"/>
    <x v="6"/>
    <x v="59"/>
    <n v="13299"/>
    <x v="1375"/>
    <x v="55"/>
    <n v="7"/>
    <n v="400000"/>
    <n v="0"/>
    <n v="0"/>
    <n v="0"/>
    <n v="0"/>
    <n v="0"/>
  </r>
  <r>
    <n v="26022"/>
    <x v="6"/>
    <x v="59"/>
    <n v="13300"/>
    <x v="1376"/>
    <x v="55"/>
    <n v="8"/>
    <n v="400000"/>
    <n v="0"/>
    <n v="0"/>
    <n v="0"/>
    <n v="0"/>
    <n v="0"/>
  </r>
  <r>
    <n v="26022"/>
    <x v="6"/>
    <x v="59"/>
    <n v="13301"/>
    <x v="1377"/>
    <x v="55"/>
    <n v="12"/>
    <n v="400000"/>
    <n v="0"/>
    <n v="0"/>
    <n v="0"/>
    <n v="0"/>
    <n v="0"/>
  </r>
  <r>
    <n v="26022"/>
    <x v="6"/>
    <x v="59"/>
    <n v="13302"/>
    <x v="1378"/>
    <x v="55"/>
    <n v="5"/>
    <n v="400000"/>
    <n v="0"/>
    <n v="0"/>
    <n v="0"/>
    <n v="0"/>
    <n v="0"/>
  </r>
  <r>
    <n v="26022"/>
    <x v="6"/>
    <x v="59"/>
    <n v="13303"/>
    <x v="1379"/>
    <x v="55"/>
    <n v="7"/>
    <n v="400000"/>
    <n v="0"/>
    <n v="0"/>
    <n v="0"/>
    <n v="0"/>
    <n v="0"/>
  </r>
  <r>
    <n v="26001"/>
    <x v="8"/>
    <x v="26"/>
    <n v="13304"/>
    <x v="1380"/>
    <x v="111"/>
    <n v="1"/>
    <n v="400000"/>
    <n v="0"/>
    <n v="0"/>
    <n v="0"/>
    <n v="0"/>
    <n v="0"/>
  </r>
  <r>
    <n v="26001"/>
    <x v="8"/>
    <x v="26"/>
    <n v="13305"/>
    <x v="1381"/>
    <x v="107"/>
    <n v="1"/>
    <n v="400000"/>
    <n v="0"/>
    <n v="0"/>
    <n v="0"/>
    <n v="0"/>
    <n v="0"/>
  </r>
  <r>
    <n v="26001"/>
    <x v="8"/>
    <x v="26"/>
    <n v="13306"/>
    <x v="1382"/>
    <x v="12"/>
    <n v="1"/>
    <n v="400000"/>
    <n v="0"/>
    <n v="0"/>
    <n v="0"/>
    <n v="0"/>
    <n v="0"/>
  </r>
  <r>
    <n v="26001"/>
    <x v="8"/>
    <x v="26"/>
    <n v="13307"/>
    <x v="1383"/>
    <x v="12"/>
    <n v="4"/>
    <n v="1600000"/>
    <n v="0"/>
    <n v="0"/>
    <n v="0"/>
    <n v="0"/>
    <n v="0"/>
  </r>
  <r>
    <n v="26001"/>
    <x v="8"/>
    <x v="26"/>
    <n v="13308"/>
    <x v="1384"/>
    <x v="12"/>
    <n v="4"/>
    <n v="1600000"/>
    <n v="0"/>
    <n v="0"/>
    <n v="0"/>
    <n v="0"/>
    <n v="0"/>
  </r>
  <r>
    <n v="26001"/>
    <x v="8"/>
    <x v="26"/>
    <n v="13309"/>
    <x v="1385"/>
    <x v="111"/>
    <n v="1"/>
    <n v="400000"/>
    <n v="0"/>
    <n v="0"/>
    <n v="0"/>
    <n v="0"/>
    <n v="0"/>
  </r>
  <r>
    <n v="41094"/>
    <x v="71"/>
    <x v="30"/>
    <n v="13310"/>
    <x v="1386"/>
    <x v="55"/>
    <n v="2"/>
    <n v="400000"/>
    <n v="0"/>
    <n v="0"/>
    <n v="0"/>
    <n v="0"/>
    <n v="0"/>
  </r>
  <r>
    <n v="26001"/>
    <x v="8"/>
    <x v="26"/>
    <n v="13311"/>
    <x v="1387"/>
    <x v="55"/>
    <n v="8"/>
    <n v="400000"/>
    <n v="0"/>
    <n v="0"/>
    <n v="0"/>
    <n v="0"/>
    <n v="0"/>
  </r>
  <r>
    <n v="41094"/>
    <x v="71"/>
    <x v="30"/>
    <n v="13312"/>
    <x v="1388"/>
    <x v="55"/>
    <n v="1"/>
    <n v="400000"/>
    <n v="0"/>
    <n v="0"/>
    <n v="0"/>
    <n v="0"/>
    <n v="0"/>
  </r>
  <r>
    <n v="48091"/>
    <x v="23"/>
    <x v="36"/>
    <n v="13313"/>
    <x v="1389"/>
    <x v="12"/>
    <n v="1"/>
    <n v="400000"/>
    <n v="0"/>
    <n v="0"/>
    <n v="0"/>
    <n v="0"/>
    <n v="0"/>
  </r>
  <r>
    <n v="48091"/>
    <x v="23"/>
    <x v="36"/>
    <n v="13314"/>
    <x v="1390"/>
    <x v="12"/>
    <n v="1"/>
    <n v="400000"/>
    <n v="0"/>
    <n v="0"/>
    <n v="0"/>
    <n v="0"/>
    <n v="0"/>
  </r>
  <r>
    <n v="48091"/>
    <x v="23"/>
    <x v="36"/>
    <n v="13315"/>
    <x v="1391"/>
    <x v="65"/>
    <n v="7"/>
    <n v="400000"/>
    <n v="0"/>
    <n v="0"/>
    <n v="0"/>
    <n v="0"/>
    <n v="0"/>
  </r>
  <r>
    <n v="48091"/>
    <x v="23"/>
    <x v="36"/>
    <n v="13316"/>
    <x v="1392"/>
    <x v="110"/>
    <n v="1"/>
    <n v="400000"/>
    <n v="0"/>
    <n v="0"/>
    <n v="0"/>
    <n v="0"/>
    <n v="0"/>
  </r>
  <r>
    <n v="48091"/>
    <x v="23"/>
    <x v="36"/>
    <n v="13317"/>
    <x v="1393"/>
    <x v="55"/>
    <n v="14"/>
    <n v="400000"/>
    <n v="0"/>
    <n v="0"/>
    <n v="0"/>
    <n v="0"/>
    <n v="0"/>
  </r>
  <r>
    <n v="48091"/>
    <x v="23"/>
    <x v="36"/>
    <n v="13318"/>
    <x v="1394"/>
    <x v="55"/>
    <n v="8"/>
    <n v="400000"/>
    <n v="0"/>
    <n v="0"/>
    <n v="0"/>
    <n v="0"/>
    <n v="0"/>
  </r>
  <r>
    <n v="48091"/>
    <x v="23"/>
    <x v="36"/>
    <n v="13319"/>
    <x v="1395"/>
    <x v="199"/>
    <n v="1"/>
    <n v="400000"/>
    <n v="0"/>
    <n v="0"/>
    <n v="0"/>
    <n v="0"/>
    <n v="0"/>
  </r>
  <r>
    <n v="48091"/>
    <x v="23"/>
    <x v="36"/>
    <n v="13320"/>
    <x v="1396"/>
    <x v="38"/>
    <n v="1"/>
    <n v="400000"/>
    <n v="0"/>
    <n v="0"/>
    <n v="0"/>
    <n v="0"/>
    <n v="0"/>
  </r>
  <r>
    <n v="48091"/>
    <x v="23"/>
    <x v="36"/>
    <n v="13321"/>
    <x v="1397"/>
    <x v="199"/>
    <n v="1"/>
    <n v="400000"/>
    <n v="0"/>
    <n v="0"/>
    <n v="0"/>
    <n v="0"/>
    <n v="0"/>
  </r>
  <r>
    <n v="48091"/>
    <x v="23"/>
    <x v="36"/>
    <n v="13322"/>
    <x v="1398"/>
    <x v="38"/>
    <n v="1"/>
    <n v="400000"/>
    <n v="0"/>
    <n v="0"/>
    <n v="0"/>
    <n v="0"/>
    <n v="0"/>
  </r>
  <r>
    <n v="48091"/>
    <x v="23"/>
    <x v="36"/>
    <n v="13323"/>
    <x v="1399"/>
    <x v="207"/>
    <n v="1"/>
    <n v="400000"/>
    <n v="0"/>
    <n v="0"/>
    <n v="0"/>
    <n v="0"/>
    <n v="0"/>
  </r>
  <r>
    <n v="48091"/>
    <x v="23"/>
    <x v="36"/>
    <n v="13324"/>
    <x v="1400"/>
    <x v="111"/>
    <n v="1"/>
    <n v="400000"/>
    <n v="0"/>
    <n v="0"/>
    <n v="0"/>
    <n v="0"/>
    <n v="0"/>
  </r>
  <r>
    <n v="48091"/>
    <x v="23"/>
    <x v="36"/>
    <n v="13325"/>
    <x v="1401"/>
    <x v="65"/>
    <n v="7"/>
    <n v="400000"/>
    <n v="0"/>
    <n v="0"/>
    <n v="0"/>
    <n v="0"/>
    <n v="0"/>
  </r>
  <r>
    <n v="48091"/>
    <x v="23"/>
    <x v="36"/>
    <n v="13326"/>
    <x v="1402"/>
    <x v="65"/>
    <n v="8"/>
    <n v="400000"/>
    <n v="0"/>
    <n v="0"/>
    <n v="0"/>
    <n v="0"/>
    <n v="0"/>
  </r>
  <r>
    <n v="48091"/>
    <x v="23"/>
    <x v="36"/>
    <n v="13327"/>
    <x v="1403"/>
    <x v="199"/>
    <n v="1"/>
    <n v="400000"/>
    <n v="0"/>
    <n v="0"/>
    <n v="0"/>
    <n v="0"/>
    <n v="0"/>
  </r>
  <r>
    <n v="48091"/>
    <x v="23"/>
    <x v="36"/>
    <n v="13328"/>
    <x v="1404"/>
    <x v="199"/>
    <n v="1"/>
    <n v="400000"/>
    <n v="0"/>
    <n v="0"/>
    <n v="0"/>
    <n v="0"/>
    <n v="0"/>
  </r>
  <r>
    <n v="48091"/>
    <x v="23"/>
    <x v="36"/>
    <n v="13329"/>
    <x v="1405"/>
    <x v="199"/>
    <n v="1"/>
    <n v="400000"/>
    <n v="0"/>
    <n v="0"/>
    <n v="0"/>
    <n v="0"/>
    <n v="0"/>
  </r>
  <r>
    <n v="48091"/>
    <x v="23"/>
    <x v="36"/>
    <n v="13330"/>
    <x v="1406"/>
    <x v="199"/>
    <n v="1"/>
    <n v="400000"/>
    <n v="0"/>
    <n v="0"/>
    <n v="0"/>
    <n v="0"/>
    <n v="0"/>
  </r>
  <r>
    <n v="48091"/>
    <x v="23"/>
    <x v="36"/>
    <n v="13331"/>
    <x v="1407"/>
    <x v="65"/>
    <n v="9"/>
    <n v="400000"/>
    <n v="0"/>
    <n v="0"/>
    <n v="0"/>
    <n v="0"/>
    <n v="0"/>
  </r>
  <r>
    <n v="48091"/>
    <x v="23"/>
    <x v="36"/>
    <n v="13332"/>
    <x v="1408"/>
    <x v="65"/>
    <n v="9"/>
    <n v="400000"/>
    <n v="0"/>
    <n v="0"/>
    <n v="0"/>
    <n v="0"/>
    <n v="0"/>
  </r>
  <r>
    <n v="48091"/>
    <x v="23"/>
    <x v="36"/>
    <n v="13333"/>
    <x v="1409"/>
    <x v="65"/>
    <n v="5"/>
    <n v="400000"/>
    <n v="0"/>
    <n v="0"/>
    <n v="0"/>
    <n v="0"/>
    <n v="0"/>
  </r>
  <r>
    <n v="48091"/>
    <x v="23"/>
    <x v="36"/>
    <n v="13334"/>
    <x v="1410"/>
    <x v="65"/>
    <n v="1"/>
    <n v="400000"/>
    <n v="0"/>
    <n v="0"/>
    <n v="0"/>
    <n v="0"/>
    <n v="0"/>
  </r>
  <r>
    <n v="48091"/>
    <x v="23"/>
    <x v="36"/>
    <n v="13335"/>
    <x v="1411"/>
    <x v="65"/>
    <n v="7"/>
    <n v="400000"/>
    <n v="0"/>
    <n v="0"/>
    <n v="0"/>
    <n v="0"/>
    <n v="0"/>
  </r>
  <r>
    <n v="48091"/>
    <x v="23"/>
    <x v="36"/>
    <n v="13336"/>
    <x v="1412"/>
    <x v="65"/>
    <n v="7"/>
    <n v="400000"/>
    <n v="0"/>
    <n v="0"/>
    <n v="0"/>
    <n v="0"/>
    <n v="0"/>
  </r>
  <r>
    <n v="48091"/>
    <x v="23"/>
    <x v="36"/>
    <n v="13337"/>
    <x v="1413"/>
    <x v="12"/>
    <n v="1"/>
    <n v="400000"/>
    <n v="0"/>
    <n v="0"/>
    <n v="0"/>
    <n v="0"/>
    <n v="0"/>
  </r>
  <r>
    <n v="48091"/>
    <x v="23"/>
    <x v="36"/>
    <n v="13338"/>
    <x v="1414"/>
    <x v="65"/>
    <n v="1"/>
    <n v="400000"/>
    <n v="0"/>
    <n v="0"/>
    <n v="0"/>
    <n v="0"/>
    <n v="0"/>
  </r>
  <r>
    <n v="48091"/>
    <x v="23"/>
    <x v="36"/>
    <n v="13339"/>
    <x v="1415"/>
    <x v="65"/>
    <n v="7"/>
    <n v="400000"/>
    <n v="0"/>
    <n v="0"/>
    <n v="0"/>
    <n v="0"/>
    <n v="0"/>
  </r>
  <r>
    <n v="48091"/>
    <x v="23"/>
    <x v="36"/>
    <n v="13340"/>
    <x v="1416"/>
    <x v="65"/>
    <n v="6"/>
    <n v="400000"/>
    <n v="0"/>
    <n v="0"/>
    <n v="0"/>
    <n v="0"/>
    <n v="0"/>
  </r>
  <r>
    <n v="48091"/>
    <x v="23"/>
    <x v="36"/>
    <n v="13341"/>
    <x v="1417"/>
    <x v="65"/>
    <n v="1"/>
    <n v="400000"/>
    <n v="0"/>
    <n v="0"/>
    <n v="0"/>
    <n v="0"/>
    <n v="0"/>
  </r>
  <r>
    <n v="48091"/>
    <x v="23"/>
    <x v="36"/>
    <n v="13342"/>
    <x v="1418"/>
    <x v="12"/>
    <n v="1"/>
    <n v="400000"/>
    <n v="0"/>
    <n v="0"/>
    <n v="0"/>
    <n v="0"/>
    <n v="0"/>
  </r>
  <r>
    <n v="48091"/>
    <x v="23"/>
    <x v="64"/>
    <n v="13343"/>
    <x v="1419"/>
    <x v="65"/>
    <n v="24"/>
    <n v="400000"/>
    <n v="0"/>
    <n v="0"/>
    <n v="0"/>
    <n v="0"/>
    <n v="0"/>
  </r>
  <r>
    <n v="48091"/>
    <x v="23"/>
    <x v="36"/>
    <n v="13344"/>
    <x v="1420"/>
    <x v="65"/>
    <n v="6"/>
    <n v="400000"/>
    <n v="0"/>
    <n v="0"/>
    <n v="0"/>
    <n v="0"/>
    <n v="0"/>
  </r>
  <r>
    <n v="48091"/>
    <x v="23"/>
    <x v="36"/>
    <n v="13345"/>
    <x v="1421"/>
    <x v="12"/>
    <n v="1"/>
    <n v="400000"/>
    <n v="0"/>
    <n v="0"/>
    <n v="0"/>
    <n v="0"/>
    <n v="0"/>
  </r>
  <r>
    <n v="48091"/>
    <x v="23"/>
    <x v="64"/>
    <n v="13346"/>
    <x v="1422"/>
    <x v="65"/>
    <n v="1"/>
    <n v="400000"/>
    <n v="0"/>
    <n v="0"/>
    <n v="0"/>
    <n v="0"/>
    <n v="0"/>
  </r>
  <r>
    <n v="48091"/>
    <x v="23"/>
    <x v="36"/>
    <n v="13347"/>
    <x v="1423"/>
    <x v="65"/>
    <n v="8"/>
    <n v="400000"/>
    <n v="0"/>
    <n v="0"/>
    <n v="0"/>
    <n v="0"/>
    <n v="0"/>
  </r>
  <r>
    <n v="48091"/>
    <x v="23"/>
    <x v="36"/>
    <n v="13348"/>
    <x v="1424"/>
    <x v="65"/>
    <n v="8"/>
    <n v="400000"/>
    <n v="0"/>
    <n v="0"/>
    <n v="0"/>
    <n v="0"/>
    <n v="0"/>
  </r>
  <r>
    <n v="48091"/>
    <x v="23"/>
    <x v="36"/>
    <n v="13349"/>
    <x v="1425"/>
    <x v="12"/>
    <n v="1"/>
    <n v="400000"/>
    <n v="0"/>
    <n v="0"/>
    <n v="0"/>
    <n v="0"/>
    <n v="0"/>
  </r>
  <r>
    <n v="48091"/>
    <x v="23"/>
    <x v="36"/>
    <n v="13350"/>
    <x v="1426"/>
    <x v="12"/>
    <n v="1"/>
    <n v="400000"/>
    <n v="0"/>
    <n v="0"/>
    <n v="0"/>
    <n v="0"/>
    <n v="0"/>
  </r>
  <r>
    <n v="48091"/>
    <x v="23"/>
    <x v="64"/>
    <n v="13351"/>
    <x v="1427"/>
    <x v="12"/>
    <n v="1"/>
    <n v="400000"/>
    <n v="0"/>
    <n v="0"/>
    <n v="0"/>
    <n v="0"/>
    <n v="0"/>
  </r>
  <r>
    <n v="53025"/>
    <x v="0"/>
    <x v="4"/>
    <n v="13352"/>
    <x v="1428"/>
    <x v="24"/>
    <n v="20"/>
    <n v="400000"/>
    <n v="0"/>
    <n v="0"/>
    <n v="0"/>
    <n v="0"/>
    <n v="0"/>
  </r>
  <r>
    <n v="48091"/>
    <x v="23"/>
    <x v="36"/>
    <n v="13353"/>
    <x v="1429"/>
    <x v="65"/>
    <n v="12"/>
    <n v="400000"/>
    <n v="0"/>
    <n v="0"/>
    <n v="0"/>
    <n v="0"/>
    <n v="0"/>
  </r>
  <r>
    <n v="48091"/>
    <x v="23"/>
    <x v="36"/>
    <n v="13354"/>
    <x v="1430"/>
    <x v="65"/>
    <n v="15"/>
    <n v="400000"/>
    <n v="0"/>
    <n v="0"/>
    <n v="0"/>
    <n v="0"/>
    <n v="0"/>
  </r>
  <r>
    <n v="48091"/>
    <x v="23"/>
    <x v="36"/>
    <n v="13355"/>
    <x v="1431"/>
    <x v="40"/>
    <n v="1"/>
    <n v="400000"/>
    <n v="0"/>
    <n v="0"/>
    <n v="0"/>
    <n v="0"/>
    <n v="0"/>
  </r>
  <r>
    <n v="48091"/>
    <x v="23"/>
    <x v="36"/>
    <n v="13356"/>
    <x v="1432"/>
    <x v="65"/>
    <n v="15"/>
    <n v="400000"/>
    <n v="0"/>
    <n v="0"/>
    <n v="0"/>
    <n v="0"/>
    <n v="0"/>
  </r>
  <r>
    <n v="48091"/>
    <x v="23"/>
    <x v="36"/>
    <n v="13357"/>
    <x v="1433"/>
    <x v="12"/>
    <n v="1"/>
    <n v="400000"/>
    <n v="0"/>
    <n v="0"/>
    <n v="0"/>
    <n v="0"/>
    <n v="0"/>
  </r>
  <r>
    <n v="48091"/>
    <x v="23"/>
    <x v="36"/>
    <n v="13358"/>
    <x v="1434"/>
    <x v="12"/>
    <n v="1"/>
    <n v="400000"/>
    <n v="0"/>
    <n v="0"/>
    <n v="0"/>
    <n v="0"/>
    <n v="0"/>
  </r>
  <r>
    <n v="27001"/>
    <x v="14"/>
    <x v="3"/>
    <n v="13359"/>
    <x v="1435"/>
    <x v="111"/>
    <n v="1"/>
    <n v="400000"/>
    <n v="0"/>
    <n v="0"/>
    <n v="0"/>
    <n v="0"/>
    <n v="0"/>
  </r>
  <r>
    <n v="54096"/>
    <x v="68"/>
    <x v="55"/>
    <n v="13361"/>
    <x v="1436"/>
    <x v="12"/>
    <n v="1"/>
    <n v="400000"/>
    <n v="0"/>
    <n v="0"/>
    <n v="0"/>
    <n v="0"/>
    <n v="0"/>
  </r>
  <r>
    <n v="16091"/>
    <x v="45"/>
    <x v="33"/>
    <n v="13362"/>
    <x v="1437"/>
    <x v="12"/>
    <n v="1"/>
    <n v="400000"/>
    <n v="0"/>
    <n v="0"/>
    <n v="0"/>
    <n v="0"/>
    <n v="0"/>
  </r>
  <r>
    <n v="41025"/>
    <x v="29"/>
    <x v="20"/>
    <n v="13363"/>
    <x v="1438"/>
    <x v="55"/>
    <n v="6"/>
    <n v="400000"/>
    <n v="0"/>
    <n v="0"/>
    <n v="0"/>
    <n v="0"/>
    <n v="0"/>
  </r>
  <r>
    <n v="41025"/>
    <x v="29"/>
    <x v="48"/>
    <n v="13364"/>
    <x v="1439"/>
    <x v="55"/>
    <n v="1"/>
    <n v="400000"/>
    <n v="0"/>
    <n v="0"/>
    <n v="0"/>
    <n v="0"/>
    <n v="0"/>
  </r>
  <r>
    <n v="53001"/>
    <x v="28"/>
    <x v="37"/>
    <n v="13365"/>
    <x v="1440"/>
    <x v="243"/>
    <n v="1"/>
    <n v="400000"/>
    <n v="0"/>
    <n v="0"/>
    <n v="0"/>
    <n v="0"/>
    <n v="0"/>
  </r>
  <r>
    <n v="53025"/>
    <x v="0"/>
    <x v="22"/>
    <n v="13366"/>
    <x v="1441"/>
    <x v="12"/>
    <n v="1"/>
    <n v="400000"/>
    <n v="0"/>
    <n v="0"/>
    <n v="0"/>
    <n v="0"/>
    <n v="0"/>
  </r>
  <r>
    <n v="26001"/>
    <x v="8"/>
    <x v="26"/>
    <n v="13367"/>
    <x v="1442"/>
    <x v="111"/>
    <n v="1"/>
    <n v="400000"/>
    <n v="0"/>
    <n v="0"/>
    <n v="0"/>
    <n v="0"/>
    <n v="0"/>
  </r>
  <r>
    <n v="44001"/>
    <x v="25"/>
    <x v="16"/>
    <n v="13368"/>
    <x v="1443"/>
    <x v="6"/>
    <n v="1"/>
    <n v="400000"/>
    <n v="0"/>
    <n v="0"/>
    <n v="0"/>
    <n v="0"/>
    <n v="0"/>
  </r>
  <r>
    <n v="44001"/>
    <x v="25"/>
    <x v="24"/>
    <n v="13369"/>
    <x v="1444"/>
    <x v="107"/>
    <n v="1"/>
    <n v="400000"/>
    <n v="0"/>
    <n v="0"/>
    <n v="0"/>
    <n v="0"/>
    <n v="0"/>
  </r>
  <r>
    <n v="27001"/>
    <x v="14"/>
    <x v="73"/>
    <n v="13370"/>
    <x v="1445"/>
    <x v="6"/>
    <n v="1"/>
    <n v="400000"/>
    <n v="0"/>
    <n v="0"/>
    <n v="0"/>
    <n v="0"/>
    <n v="0"/>
  </r>
  <r>
    <n v="53001"/>
    <x v="28"/>
    <x v="10"/>
    <n v="13371"/>
    <x v="1446"/>
    <x v="12"/>
    <n v="1"/>
    <n v="400000"/>
    <n v="0"/>
    <n v="0"/>
    <n v="0"/>
    <n v="0"/>
    <n v="0"/>
  </r>
  <r>
    <n v="16091"/>
    <x v="45"/>
    <x v="33"/>
    <n v="13372"/>
    <x v="1447"/>
    <x v="12"/>
    <n v="1"/>
    <n v="400000"/>
    <n v="0"/>
    <n v="0"/>
    <n v="0"/>
    <n v="0"/>
    <n v="0"/>
  </r>
  <r>
    <n v="41025"/>
    <x v="29"/>
    <x v="20"/>
    <n v="13373"/>
    <x v="1448"/>
    <x v="12"/>
    <n v="1"/>
    <n v="400000"/>
    <n v="0"/>
    <n v="0"/>
    <n v="0"/>
    <n v="0"/>
    <n v="0"/>
  </r>
  <r>
    <n v="23001"/>
    <x v="5"/>
    <x v="45"/>
    <n v="13374"/>
    <x v="1449"/>
    <x v="141"/>
    <n v="1"/>
    <n v="400000"/>
    <n v="0"/>
    <n v="0"/>
    <n v="0"/>
    <n v="0"/>
    <n v="0"/>
  </r>
  <r>
    <n v="23001"/>
    <x v="5"/>
    <x v="45"/>
    <n v="13376"/>
    <x v="1450"/>
    <x v="6"/>
    <n v="1"/>
    <n v="400000"/>
    <n v="0"/>
    <n v="0"/>
    <n v="0"/>
    <n v="0"/>
    <n v="0"/>
  </r>
  <r>
    <n v="53001"/>
    <x v="28"/>
    <x v="4"/>
    <n v="13377"/>
    <x v="1451"/>
    <x v="12"/>
    <n v="1"/>
    <n v="400000"/>
    <n v="0"/>
    <n v="0"/>
    <n v="0"/>
    <n v="0"/>
    <n v="0"/>
  </r>
  <r>
    <n v="16085"/>
    <x v="43"/>
    <x v="33"/>
    <n v="13378"/>
    <x v="1452"/>
    <x v="12"/>
    <n v="1"/>
    <n v="400000"/>
    <n v="0"/>
    <n v="0"/>
    <n v="0"/>
    <n v="0"/>
    <n v="0"/>
  </r>
  <r>
    <n v="44001"/>
    <x v="25"/>
    <x v="16"/>
    <n v="13379"/>
    <x v="1453"/>
    <x v="6"/>
    <n v="1"/>
    <n v="400000"/>
    <n v="0"/>
    <n v="0"/>
    <n v="0"/>
    <n v="0"/>
    <n v="0"/>
  </r>
  <r>
    <n v="41025"/>
    <x v="29"/>
    <x v="48"/>
    <n v="13380"/>
    <x v="1454"/>
    <x v="12"/>
    <n v="1"/>
    <n v="400000"/>
    <n v="0"/>
    <n v="0"/>
    <n v="0"/>
    <n v="0"/>
    <n v="0"/>
  </r>
  <r>
    <n v="27001"/>
    <x v="14"/>
    <x v="79"/>
    <n v="13382"/>
    <x v="1455"/>
    <x v="6"/>
    <n v="1"/>
    <n v="400000"/>
    <n v="0"/>
    <n v="0"/>
    <n v="0"/>
    <n v="0"/>
    <n v="0"/>
  </r>
  <r>
    <n v="16091"/>
    <x v="45"/>
    <x v="12"/>
    <n v="13383"/>
    <x v="1456"/>
    <x v="107"/>
    <n v="1"/>
    <n v="400000"/>
    <n v="0"/>
    <n v="0"/>
    <n v="0"/>
    <n v="0"/>
    <n v="0"/>
  </r>
  <r>
    <n v="44093"/>
    <x v="61"/>
    <x v="65"/>
    <n v="13384"/>
    <x v="1457"/>
    <x v="6"/>
    <n v="1"/>
    <n v="400000"/>
    <n v="0"/>
    <n v="0"/>
    <n v="0"/>
    <n v="0"/>
    <n v="0"/>
  </r>
  <r>
    <n v="44001"/>
    <x v="25"/>
    <x v="16"/>
    <n v="13385"/>
    <x v="1458"/>
    <x v="155"/>
    <n v="56"/>
    <n v="400000"/>
    <n v="0"/>
    <n v="0"/>
    <n v="0"/>
    <n v="0"/>
    <n v="0"/>
  </r>
  <r>
    <n v="53025"/>
    <x v="0"/>
    <x v="22"/>
    <n v="13386"/>
    <x v="1459"/>
    <x v="12"/>
    <n v="1"/>
    <n v="400000"/>
    <n v="0"/>
    <n v="0"/>
    <n v="0"/>
    <n v="0"/>
    <n v="0"/>
  </r>
  <r>
    <n v="54096"/>
    <x v="68"/>
    <x v="55"/>
    <n v="13387"/>
    <x v="1460"/>
    <x v="12"/>
    <n v="1"/>
    <n v="400000"/>
    <n v="0"/>
    <n v="0"/>
    <n v="0"/>
    <n v="0"/>
    <n v="0"/>
  </r>
  <r>
    <n v="16091"/>
    <x v="45"/>
    <x v="33"/>
    <n v="13388"/>
    <x v="1461"/>
    <x v="12"/>
    <n v="1"/>
    <n v="400000"/>
    <n v="0"/>
    <n v="0"/>
    <n v="0"/>
    <n v="0"/>
    <n v="0"/>
  </r>
  <r>
    <n v="44001"/>
    <x v="25"/>
    <x v="65"/>
    <n v="13389"/>
    <x v="1462"/>
    <x v="155"/>
    <n v="28"/>
    <n v="400000"/>
    <n v="0"/>
    <n v="0"/>
    <n v="0"/>
    <n v="0"/>
    <n v="0"/>
  </r>
  <r>
    <n v="53025"/>
    <x v="0"/>
    <x v="10"/>
    <n v="13390"/>
    <x v="1463"/>
    <x v="12"/>
    <n v="1"/>
    <n v="400000"/>
    <n v="0"/>
    <n v="0"/>
    <n v="0"/>
    <n v="0"/>
    <n v="0"/>
  </r>
  <r>
    <n v="53025"/>
    <x v="0"/>
    <x v="10"/>
    <n v="13391"/>
    <x v="1464"/>
    <x v="12"/>
    <n v="1"/>
    <n v="400000"/>
    <n v="0"/>
    <n v="0"/>
    <n v="0"/>
    <n v="0"/>
    <n v="0"/>
  </r>
  <r>
    <n v="16091"/>
    <x v="45"/>
    <x v="33"/>
    <n v="13392"/>
    <x v="1465"/>
    <x v="12"/>
    <n v="1"/>
    <n v="400000"/>
    <n v="0"/>
    <n v="0"/>
    <n v="0"/>
    <n v="0"/>
    <n v="0"/>
  </r>
  <r>
    <n v="44001"/>
    <x v="25"/>
    <x v="16"/>
    <n v="13393"/>
    <x v="1466"/>
    <x v="6"/>
    <n v="1"/>
    <n v="400000"/>
    <n v="0"/>
    <n v="0"/>
    <n v="0"/>
    <n v="0"/>
    <n v="0"/>
  </r>
  <r>
    <n v="23001"/>
    <x v="5"/>
    <x v="45"/>
    <n v="13394"/>
    <x v="1467"/>
    <x v="141"/>
    <n v="2"/>
    <n v="400000"/>
    <n v="0"/>
    <n v="0"/>
    <n v="0"/>
    <n v="0"/>
    <n v="0"/>
  </r>
  <r>
    <n v="23001"/>
    <x v="5"/>
    <x v="45"/>
    <n v="13395"/>
    <x v="1468"/>
    <x v="165"/>
    <n v="8"/>
    <n v="400000"/>
    <n v="0"/>
    <n v="0"/>
    <n v="0"/>
    <n v="0"/>
    <n v="0"/>
  </r>
  <r>
    <n v="16091"/>
    <x v="45"/>
    <x v="33"/>
    <n v="13396"/>
    <x v="1469"/>
    <x v="12"/>
    <n v="2"/>
    <n v="400000"/>
    <n v="0"/>
    <n v="0"/>
    <n v="0"/>
    <n v="0"/>
    <n v="0"/>
  </r>
  <r>
    <n v="16091"/>
    <x v="45"/>
    <x v="33"/>
    <n v="13397"/>
    <x v="1470"/>
    <x v="12"/>
    <n v="1"/>
    <n v="400000"/>
    <n v="0"/>
    <n v="0"/>
    <n v="0"/>
    <n v="0"/>
    <n v="0"/>
  </r>
  <r>
    <n v="16091"/>
    <x v="45"/>
    <x v="33"/>
    <n v="13398"/>
    <x v="1471"/>
    <x v="107"/>
    <n v="1"/>
    <n v="400000"/>
    <n v="0"/>
    <n v="0"/>
    <n v="0"/>
    <n v="0"/>
    <n v="0"/>
  </r>
  <r>
    <n v="44001"/>
    <x v="25"/>
    <x v="16"/>
    <n v="13399"/>
    <x v="1472"/>
    <x v="6"/>
    <n v="1"/>
    <n v="400000"/>
    <n v="0"/>
    <n v="0"/>
    <n v="0"/>
    <n v="0"/>
    <n v="0"/>
  </r>
  <r>
    <n v="23001"/>
    <x v="5"/>
    <x v="45"/>
    <n v="13400"/>
    <x v="1473"/>
    <x v="141"/>
    <n v="1"/>
    <n v="400000"/>
    <n v="0"/>
    <n v="0"/>
    <n v="0"/>
    <n v="0"/>
    <n v="0"/>
  </r>
  <r>
    <n v="45022"/>
    <x v="39"/>
    <x v="31"/>
    <n v="13401"/>
    <x v="1474"/>
    <x v="111"/>
    <n v="1"/>
    <n v="400000"/>
    <n v="0"/>
    <n v="0"/>
    <n v="0"/>
    <n v="0"/>
    <n v="0"/>
  </r>
  <r>
    <n v="27001"/>
    <x v="14"/>
    <x v="79"/>
    <n v="13402"/>
    <x v="1475"/>
    <x v="6"/>
    <n v="1"/>
    <n v="400000"/>
    <n v="0"/>
    <n v="0"/>
    <n v="0"/>
    <n v="0"/>
    <n v="0"/>
  </r>
  <r>
    <n v="53025"/>
    <x v="0"/>
    <x v="22"/>
    <n v="13403"/>
    <x v="1476"/>
    <x v="65"/>
    <n v="8"/>
    <n v="400000"/>
    <n v="0"/>
    <n v="0"/>
    <n v="0"/>
    <n v="0"/>
    <n v="0"/>
  </r>
  <r>
    <n v="54096"/>
    <x v="68"/>
    <x v="55"/>
    <n v="13404"/>
    <x v="1477"/>
    <x v="12"/>
    <n v="1"/>
    <n v="400000"/>
    <n v="0"/>
    <n v="0"/>
    <n v="0"/>
    <n v="0"/>
    <n v="0"/>
  </r>
  <r>
    <n v="54096"/>
    <x v="68"/>
    <x v="55"/>
    <n v="13405"/>
    <x v="1478"/>
    <x v="12"/>
    <n v="1"/>
    <n v="400000"/>
    <n v="0"/>
    <n v="0"/>
    <n v="0"/>
    <n v="0"/>
    <n v="0"/>
  </r>
  <r>
    <n v="16091"/>
    <x v="45"/>
    <x v="33"/>
    <n v="13406"/>
    <x v="1479"/>
    <x v="12"/>
    <n v="1"/>
    <n v="400000"/>
    <n v="0"/>
    <n v="0"/>
    <n v="0"/>
    <n v="0"/>
    <n v="0"/>
  </r>
  <r>
    <n v="16091"/>
    <x v="45"/>
    <x v="33"/>
    <n v="13407"/>
    <x v="1480"/>
    <x v="55"/>
    <n v="12"/>
    <n v="400000"/>
    <n v="0"/>
    <n v="0"/>
    <n v="0"/>
    <n v="0"/>
    <n v="0"/>
  </r>
  <r>
    <n v="16091"/>
    <x v="45"/>
    <x v="12"/>
    <n v="13408"/>
    <x v="1481"/>
    <x v="107"/>
    <n v="1"/>
    <n v="400000"/>
    <n v="0"/>
    <n v="0"/>
    <n v="0"/>
    <n v="0"/>
    <n v="0"/>
  </r>
  <r>
    <n v="44001"/>
    <x v="25"/>
    <x v="16"/>
    <n v="13409"/>
    <x v="1482"/>
    <x v="6"/>
    <n v="1"/>
    <n v="400000"/>
    <n v="0"/>
    <n v="0"/>
    <n v="0"/>
    <n v="0"/>
    <n v="0"/>
  </r>
  <r>
    <n v="45001"/>
    <x v="22"/>
    <x v="38"/>
    <n v="13410"/>
    <x v="1483"/>
    <x v="107"/>
    <n v="1"/>
    <n v="400000"/>
    <n v="0"/>
    <n v="0"/>
    <n v="0"/>
    <n v="0"/>
    <n v="0"/>
  </r>
  <r>
    <n v="53025"/>
    <x v="0"/>
    <x v="2"/>
    <n v="13411"/>
    <x v="1484"/>
    <x v="65"/>
    <n v="6"/>
    <n v="400000"/>
    <n v="0"/>
    <n v="0"/>
    <n v="0"/>
    <n v="0"/>
    <n v="0"/>
  </r>
  <r>
    <n v="16091"/>
    <x v="45"/>
    <x v="12"/>
    <n v="13412"/>
    <x v="1485"/>
    <x v="107"/>
    <n v="1"/>
    <n v="400000"/>
    <n v="0"/>
    <n v="0"/>
    <n v="0"/>
    <n v="0"/>
    <n v="0"/>
  </r>
  <r>
    <n v="45001"/>
    <x v="22"/>
    <x v="38"/>
    <n v="13413"/>
    <x v="1486"/>
    <x v="107"/>
    <n v="1"/>
    <n v="400000"/>
    <n v="0"/>
    <n v="0"/>
    <n v="0"/>
    <n v="0"/>
    <n v="0"/>
  </r>
  <r>
    <n v="45001"/>
    <x v="22"/>
    <x v="38"/>
    <n v="13414"/>
    <x v="1487"/>
    <x v="107"/>
    <n v="1"/>
    <n v="400000"/>
    <n v="0"/>
    <n v="0"/>
    <n v="0"/>
    <n v="0"/>
    <n v="0"/>
  </r>
  <r>
    <n v="45022"/>
    <x v="39"/>
    <x v="31"/>
    <n v="13415"/>
    <x v="1488"/>
    <x v="244"/>
    <n v="1"/>
    <n v="400000"/>
    <n v="0"/>
    <n v="0"/>
    <n v="0"/>
    <n v="0"/>
    <n v="0"/>
  </r>
  <r>
    <n v="52090"/>
    <x v="85"/>
    <x v="6"/>
    <n v="13416"/>
    <x v="1489"/>
    <x v="6"/>
    <n v="3"/>
    <n v="27561000"/>
    <n v="22277971.439999998"/>
    <n v="7096180.6600000001"/>
    <n v="3452289.8800000004"/>
    <n v="32826441.979999997"/>
    <n v="1.1910468408258044"/>
  </r>
  <r>
    <n v="16091"/>
    <x v="45"/>
    <x v="33"/>
    <n v="13417"/>
    <x v="1490"/>
    <x v="12"/>
    <n v="3"/>
    <n v="400000"/>
    <n v="0"/>
    <n v="0"/>
    <n v="0"/>
    <n v="0"/>
    <n v="0"/>
  </r>
  <r>
    <n v="44001"/>
    <x v="25"/>
    <x v="16"/>
    <n v="13418"/>
    <x v="1491"/>
    <x v="107"/>
    <n v="1"/>
    <n v="400000"/>
    <n v="0"/>
    <n v="0"/>
    <n v="0"/>
    <n v="0"/>
    <n v="0"/>
  </r>
  <r>
    <n v="53025"/>
    <x v="0"/>
    <x v="2"/>
    <n v="13419"/>
    <x v="1492"/>
    <x v="12"/>
    <n v="1"/>
    <n v="400000"/>
    <n v="0"/>
    <n v="0"/>
    <n v="0"/>
    <n v="0"/>
    <n v="0"/>
  </r>
  <r>
    <n v="53025"/>
    <x v="0"/>
    <x v="22"/>
    <n v="13420"/>
    <x v="1493"/>
    <x v="58"/>
    <n v="18"/>
    <n v="400000"/>
    <n v="0"/>
    <n v="0"/>
    <n v="0"/>
    <n v="0"/>
    <n v="0"/>
  </r>
  <r>
    <n v="53025"/>
    <x v="0"/>
    <x v="10"/>
    <n v="13421"/>
    <x v="1494"/>
    <x v="12"/>
    <n v="1"/>
    <n v="400000"/>
    <n v="0"/>
    <n v="0"/>
    <n v="0"/>
    <n v="0"/>
    <n v="0"/>
  </r>
  <r>
    <n v="53025"/>
    <x v="0"/>
    <x v="10"/>
    <n v="13422"/>
    <x v="1495"/>
    <x v="12"/>
    <n v="1"/>
    <n v="400000"/>
    <n v="0"/>
    <n v="0"/>
    <n v="0"/>
    <n v="0"/>
    <n v="0"/>
  </r>
  <r>
    <n v="53025"/>
    <x v="0"/>
    <x v="10"/>
    <n v="13423"/>
    <x v="1496"/>
    <x v="12"/>
    <n v="1"/>
    <n v="400000"/>
    <n v="0"/>
    <n v="0"/>
    <n v="0"/>
    <n v="0"/>
    <n v="0"/>
  </r>
  <r>
    <n v="55091"/>
    <x v="82"/>
    <x v="57"/>
    <n v="13424"/>
    <x v="1497"/>
    <x v="65"/>
    <n v="5"/>
    <n v="400000"/>
    <n v="0"/>
    <n v="0"/>
    <n v="0"/>
    <n v="0"/>
    <n v="0"/>
  </r>
  <r>
    <n v="55091"/>
    <x v="82"/>
    <x v="5"/>
    <n v="13425"/>
    <x v="1498"/>
    <x v="65"/>
    <n v="5"/>
    <n v="400000"/>
    <n v="0"/>
    <n v="0"/>
    <n v="0"/>
    <n v="0"/>
    <n v="0"/>
  </r>
  <r>
    <n v="45001"/>
    <x v="22"/>
    <x v="38"/>
    <n v="13426"/>
    <x v="1499"/>
    <x v="107"/>
    <n v="1"/>
    <n v="400000"/>
    <n v="0"/>
    <n v="0"/>
    <n v="0"/>
    <n v="0"/>
    <n v="0"/>
  </r>
  <r>
    <n v="53001"/>
    <x v="28"/>
    <x v="10"/>
    <n v="13427"/>
    <x v="1500"/>
    <x v="55"/>
    <n v="5"/>
    <n v="400000"/>
    <n v="0"/>
    <n v="0"/>
    <n v="0"/>
    <n v="0"/>
    <n v="0"/>
  </r>
  <r>
    <n v="16091"/>
    <x v="45"/>
    <x v="33"/>
    <n v="13428"/>
    <x v="1501"/>
    <x v="65"/>
    <n v="5"/>
    <n v="400000"/>
    <n v="0"/>
    <n v="0"/>
    <n v="0"/>
    <n v="0"/>
    <n v="0"/>
  </r>
  <r>
    <n v="16091"/>
    <x v="45"/>
    <x v="33"/>
    <n v="13429"/>
    <x v="1502"/>
    <x v="65"/>
    <n v="5"/>
    <n v="400000"/>
    <n v="0"/>
    <n v="0"/>
    <n v="0"/>
    <n v="0"/>
    <n v="0"/>
  </r>
  <r>
    <n v="41025"/>
    <x v="29"/>
    <x v="48"/>
    <n v="13430"/>
    <x v="1503"/>
    <x v="55"/>
    <n v="7"/>
    <n v="400000"/>
    <n v="0"/>
    <n v="0"/>
    <n v="0"/>
    <n v="0"/>
    <n v="0"/>
  </r>
  <r>
    <n v="27001"/>
    <x v="14"/>
    <x v="79"/>
    <n v="13431"/>
    <x v="1504"/>
    <x v="6"/>
    <n v="1"/>
    <n v="400000"/>
    <n v="0"/>
    <n v="0"/>
    <n v="0"/>
    <n v="0"/>
    <n v="0"/>
  </r>
  <r>
    <n v="27001"/>
    <x v="14"/>
    <x v="79"/>
    <n v="13432"/>
    <x v="1505"/>
    <x v="6"/>
    <n v="1"/>
    <n v="400000"/>
    <n v="0"/>
    <n v="0"/>
    <n v="0"/>
    <n v="0"/>
    <n v="0"/>
  </r>
  <r>
    <n v="53001"/>
    <x v="28"/>
    <x v="37"/>
    <n v="13433"/>
    <x v="1506"/>
    <x v="12"/>
    <n v="1"/>
    <n v="400000"/>
    <n v="0"/>
    <n v="0"/>
    <n v="0"/>
    <n v="0"/>
    <n v="0"/>
  </r>
  <r>
    <n v="27001"/>
    <x v="14"/>
    <x v="46"/>
    <n v="13434"/>
    <x v="1507"/>
    <x v="6"/>
    <n v="1"/>
    <n v="400000"/>
    <n v="0"/>
    <n v="0"/>
    <n v="0"/>
    <n v="0"/>
    <n v="0"/>
  </r>
  <r>
    <n v="44001"/>
    <x v="25"/>
    <x v="16"/>
    <n v="13435"/>
    <x v="1508"/>
    <x v="107"/>
    <n v="1"/>
    <n v="400000"/>
    <n v="0"/>
    <n v="0"/>
    <n v="0"/>
    <n v="0"/>
    <n v="0"/>
  </r>
  <r>
    <n v="23001"/>
    <x v="5"/>
    <x v="45"/>
    <n v="13436"/>
    <x v="1509"/>
    <x v="141"/>
    <n v="1"/>
    <n v="400000"/>
    <n v="0"/>
    <n v="0"/>
    <n v="0"/>
    <n v="0"/>
    <n v="0"/>
  </r>
  <r>
    <n v="23001"/>
    <x v="5"/>
    <x v="58"/>
    <n v="13437"/>
    <x v="1510"/>
    <x v="245"/>
    <n v="1"/>
    <n v="400000"/>
    <n v="0"/>
    <n v="0"/>
    <n v="0"/>
    <n v="0"/>
    <n v="0"/>
  </r>
  <r>
    <n v="53025"/>
    <x v="0"/>
    <x v="22"/>
    <n v="13438"/>
    <x v="1511"/>
    <x v="12"/>
    <n v="1"/>
    <n v="400000"/>
    <n v="0"/>
    <n v="0"/>
    <n v="0"/>
    <n v="0"/>
    <n v="0"/>
  </r>
  <r>
    <n v="53025"/>
    <x v="0"/>
    <x v="10"/>
    <n v="13439"/>
    <x v="1512"/>
    <x v="12"/>
    <n v="1"/>
    <n v="400000"/>
    <n v="0"/>
    <n v="0"/>
    <n v="0"/>
    <n v="0"/>
    <n v="0"/>
  </r>
  <r>
    <n v="44001"/>
    <x v="25"/>
    <x v="16"/>
    <n v="13440"/>
    <x v="1513"/>
    <x v="6"/>
    <n v="1"/>
    <n v="400000"/>
    <n v="0"/>
    <n v="0"/>
    <n v="0"/>
    <n v="0"/>
    <n v="0"/>
  </r>
  <r>
    <n v="53025"/>
    <x v="0"/>
    <x v="10"/>
    <n v="13441"/>
    <x v="1514"/>
    <x v="12"/>
    <n v="1"/>
    <n v="400000"/>
    <n v="0"/>
    <n v="0"/>
    <n v="0"/>
    <n v="0"/>
    <n v="0"/>
  </r>
  <r>
    <n v="16091"/>
    <x v="45"/>
    <x v="33"/>
    <n v="13442"/>
    <x v="1515"/>
    <x v="12"/>
    <n v="1"/>
    <n v="400000"/>
    <n v="0"/>
    <n v="0"/>
    <n v="0"/>
    <n v="0"/>
    <n v="0"/>
  </r>
  <r>
    <n v="27001"/>
    <x v="14"/>
    <x v="79"/>
    <n v="13443"/>
    <x v="1516"/>
    <x v="12"/>
    <n v="1"/>
    <n v="400000"/>
    <n v="0"/>
    <n v="0"/>
    <n v="0"/>
    <n v="0"/>
    <n v="0"/>
  </r>
  <r>
    <n v="45001"/>
    <x v="22"/>
    <x v="38"/>
    <n v="13444"/>
    <x v="1517"/>
    <x v="107"/>
    <n v="1"/>
    <n v="400000"/>
    <n v="0"/>
    <n v="0"/>
    <n v="0"/>
    <n v="0"/>
    <n v="0"/>
  </r>
  <r>
    <n v="23001"/>
    <x v="5"/>
    <x v="58"/>
    <n v="13445"/>
    <x v="1518"/>
    <x v="245"/>
    <n v="1"/>
    <n v="400000"/>
    <n v="0"/>
    <n v="0"/>
    <n v="0"/>
    <n v="0"/>
    <n v="0"/>
  </r>
  <r>
    <n v="53025"/>
    <x v="0"/>
    <x v="22"/>
    <n v="13446"/>
    <x v="1519"/>
    <x v="12"/>
    <n v="1"/>
    <n v="400000"/>
    <n v="0"/>
    <n v="0"/>
    <n v="0"/>
    <n v="0"/>
    <n v="0"/>
  </r>
  <r>
    <n v="53025"/>
    <x v="0"/>
    <x v="4"/>
    <n v="13447"/>
    <x v="1520"/>
    <x v="12"/>
    <n v="2"/>
    <n v="400000"/>
    <n v="0"/>
    <n v="0"/>
    <n v="0"/>
    <n v="0"/>
    <n v="0"/>
  </r>
  <r>
    <n v="16085"/>
    <x v="43"/>
    <x v="33"/>
    <n v="13448"/>
    <x v="1521"/>
    <x v="38"/>
    <n v="1"/>
    <n v="400000"/>
    <n v="0"/>
    <n v="0"/>
    <n v="0"/>
    <n v="0"/>
    <n v="0"/>
  </r>
  <r>
    <n v="53025"/>
    <x v="0"/>
    <x v="10"/>
    <n v="13449"/>
    <x v="1522"/>
    <x v="12"/>
    <n v="1"/>
    <n v="400000"/>
    <n v="0"/>
    <n v="0"/>
    <n v="0"/>
    <n v="0"/>
    <n v="0"/>
  </r>
  <r>
    <n v="53025"/>
    <x v="0"/>
    <x v="2"/>
    <n v="13450"/>
    <x v="1523"/>
    <x v="55"/>
    <n v="24"/>
    <n v="400000"/>
    <n v="0"/>
    <n v="0"/>
    <n v="0"/>
    <n v="0"/>
    <n v="0"/>
  </r>
  <r>
    <n v="16091"/>
    <x v="45"/>
    <x v="33"/>
    <n v="13451"/>
    <x v="1524"/>
    <x v="12"/>
    <n v="1"/>
    <n v="400000"/>
    <n v="0"/>
    <n v="0"/>
    <n v="0"/>
    <n v="0"/>
    <n v="0"/>
  </r>
  <r>
    <n v="16091"/>
    <x v="45"/>
    <x v="33"/>
    <n v="13452"/>
    <x v="1525"/>
    <x v="12"/>
    <n v="1"/>
    <n v="400000"/>
    <n v="0"/>
    <n v="0"/>
    <n v="0"/>
    <n v="0"/>
    <n v="0"/>
  </r>
  <r>
    <n v="44001"/>
    <x v="25"/>
    <x v="16"/>
    <n v="13453"/>
    <x v="1526"/>
    <x v="12"/>
    <n v="1"/>
    <n v="400000"/>
    <n v="0"/>
    <n v="0"/>
    <n v="0"/>
    <n v="0"/>
    <n v="0"/>
  </r>
  <r>
    <n v="23001"/>
    <x v="5"/>
    <x v="45"/>
    <n v="13454"/>
    <x v="1527"/>
    <x v="141"/>
    <n v="1"/>
    <n v="400000"/>
    <n v="0"/>
    <n v="0"/>
    <n v="0"/>
    <n v="0"/>
    <n v="0"/>
  </r>
  <r>
    <n v="16091"/>
    <x v="45"/>
    <x v="12"/>
    <n v="13455"/>
    <x v="1528"/>
    <x v="107"/>
    <n v="1"/>
    <n v="400000"/>
    <n v="0"/>
    <n v="0"/>
    <n v="0"/>
    <n v="0"/>
    <n v="0"/>
  </r>
  <r>
    <n v="23001"/>
    <x v="5"/>
    <x v="45"/>
    <n v="13456"/>
    <x v="1529"/>
    <x v="141"/>
    <n v="1"/>
    <n v="400000"/>
    <n v="0"/>
    <n v="0"/>
    <n v="0"/>
    <n v="0"/>
    <n v="0"/>
  </r>
  <r>
    <n v="27001"/>
    <x v="14"/>
    <x v="73"/>
    <n v="13457"/>
    <x v="1530"/>
    <x v="6"/>
    <n v="1"/>
    <n v="400000"/>
    <n v="0"/>
    <n v="0"/>
    <n v="0"/>
    <n v="0"/>
    <n v="0"/>
  </r>
  <r>
    <n v="53025"/>
    <x v="0"/>
    <x v="10"/>
    <n v="13458"/>
    <x v="1531"/>
    <x v="12"/>
    <n v="1"/>
    <n v="400000"/>
    <n v="0"/>
    <n v="0"/>
    <n v="0"/>
    <n v="0"/>
    <n v="0"/>
  </r>
  <r>
    <n v="53025"/>
    <x v="0"/>
    <x v="10"/>
    <n v="13459"/>
    <x v="1532"/>
    <x v="12"/>
    <n v="1"/>
    <n v="400000"/>
    <n v="0"/>
    <n v="0"/>
    <n v="0"/>
    <n v="0"/>
    <n v="0"/>
  </r>
  <r>
    <n v="44001"/>
    <x v="25"/>
    <x v="53"/>
    <n v="13460"/>
    <x v="1533"/>
    <x v="246"/>
    <n v="1"/>
    <n v="400000"/>
    <n v="0"/>
    <n v="0"/>
    <n v="0"/>
    <n v="0"/>
    <n v="0"/>
  </r>
  <r>
    <n v="53025"/>
    <x v="0"/>
    <x v="10"/>
    <n v="13461"/>
    <x v="1534"/>
    <x v="12"/>
    <n v="1"/>
    <n v="400000"/>
    <n v="0"/>
    <n v="0"/>
    <n v="0"/>
    <n v="0"/>
    <n v="0"/>
  </r>
  <r>
    <n v="53025"/>
    <x v="0"/>
    <x v="10"/>
    <n v="13462"/>
    <x v="1535"/>
    <x v="12"/>
    <n v="1"/>
    <n v="400000"/>
    <n v="0"/>
    <n v="0"/>
    <n v="0"/>
    <n v="0"/>
    <n v="0"/>
  </r>
  <r>
    <n v="53025"/>
    <x v="0"/>
    <x v="10"/>
    <n v="13463"/>
    <x v="1536"/>
    <x v="12"/>
    <n v="1"/>
    <n v="400000"/>
    <n v="0"/>
    <n v="0"/>
    <n v="0"/>
    <n v="0"/>
    <n v="0"/>
  </r>
  <r>
    <n v="53025"/>
    <x v="0"/>
    <x v="10"/>
    <n v="13464"/>
    <x v="1537"/>
    <x v="65"/>
    <n v="5"/>
    <n v="400000"/>
    <n v="0"/>
    <n v="0"/>
    <n v="0"/>
    <n v="0"/>
    <n v="0"/>
  </r>
  <r>
    <n v="53025"/>
    <x v="0"/>
    <x v="10"/>
    <n v="13465"/>
    <x v="1538"/>
    <x v="12"/>
    <n v="1"/>
    <n v="400000"/>
    <n v="0"/>
    <n v="0"/>
    <n v="0"/>
    <n v="0"/>
    <n v="0"/>
  </r>
  <r>
    <n v="27001"/>
    <x v="14"/>
    <x v="79"/>
    <n v="13466"/>
    <x v="1539"/>
    <x v="12"/>
    <n v="1"/>
    <n v="400000"/>
    <n v="0"/>
    <n v="0"/>
    <n v="0"/>
    <n v="0"/>
    <n v="0"/>
  </r>
  <r>
    <n v="23001"/>
    <x v="5"/>
    <x v="45"/>
    <n v="13467"/>
    <x v="1540"/>
    <x v="165"/>
    <n v="8"/>
    <n v="400000"/>
    <n v="0"/>
    <n v="0"/>
    <n v="0"/>
    <n v="0"/>
    <n v="0"/>
  </r>
  <r>
    <n v="53025"/>
    <x v="0"/>
    <x v="2"/>
    <n v="13468"/>
    <x v="1541"/>
    <x v="65"/>
    <n v="8"/>
    <n v="400000"/>
    <n v="0"/>
    <n v="0"/>
    <n v="0"/>
    <n v="0"/>
    <n v="0"/>
  </r>
  <r>
    <n v="54096"/>
    <x v="68"/>
    <x v="55"/>
    <n v="13469"/>
    <x v="1542"/>
    <x v="12"/>
    <n v="1"/>
    <n v="400000"/>
    <n v="0"/>
    <n v="0"/>
    <n v="0"/>
    <n v="0"/>
    <n v="0"/>
  </r>
  <r>
    <n v="16091"/>
    <x v="45"/>
    <x v="33"/>
    <n v="13470"/>
    <x v="1543"/>
    <x v="12"/>
    <n v="1"/>
    <n v="400000"/>
    <n v="0"/>
    <n v="0"/>
    <n v="0"/>
    <n v="0"/>
    <n v="0"/>
  </r>
  <r>
    <n v="53025"/>
    <x v="0"/>
    <x v="10"/>
    <n v="13471"/>
    <x v="1544"/>
    <x v="12"/>
    <n v="1"/>
    <n v="400000"/>
    <n v="0"/>
    <n v="0"/>
    <n v="0"/>
    <n v="0"/>
    <n v="0"/>
  </r>
  <r>
    <n v="53025"/>
    <x v="0"/>
    <x v="10"/>
    <n v="13472"/>
    <x v="1545"/>
    <x v="12"/>
    <n v="1"/>
    <n v="400000"/>
    <n v="0"/>
    <n v="0"/>
    <n v="0"/>
    <n v="0"/>
    <n v="0"/>
  </r>
  <r>
    <n v="16085"/>
    <x v="43"/>
    <x v="33"/>
    <n v="13473"/>
    <x v="1546"/>
    <x v="12"/>
    <n v="4"/>
    <n v="400000"/>
    <n v="0"/>
    <n v="0"/>
    <n v="0"/>
    <n v="0"/>
    <n v="0"/>
  </r>
  <r>
    <n v="53025"/>
    <x v="0"/>
    <x v="5"/>
    <n v="13474"/>
    <x v="1547"/>
    <x v="12"/>
    <n v="1"/>
    <n v="400000"/>
    <n v="0"/>
    <n v="0"/>
    <n v="0"/>
    <n v="0"/>
    <n v="0"/>
  </r>
  <r>
    <n v="45001"/>
    <x v="22"/>
    <x v="38"/>
    <n v="13475"/>
    <x v="1548"/>
    <x v="12"/>
    <n v="1"/>
    <n v="400000"/>
    <n v="0"/>
    <n v="0"/>
    <n v="0"/>
    <n v="0"/>
    <n v="0"/>
  </r>
  <r>
    <n v="23001"/>
    <x v="5"/>
    <x v="58"/>
    <n v="13476"/>
    <x v="1549"/>
    <x v="65"/>
    <n v="13"/>
    <n v="3161184"/>
    <n v="2639295.52"/>
    <n v="51766.1"/>
    <n v="0"/>
    <n v="2691061.62"/>
    <n v="0.85128281681800244"/>
  </r>
  <r>
    <n v="53001"/>
    <x v="28"/>
    <x v="37"/>
    <n v="13477"/>
    <x v="1550"/>
    <x v="88"/>
    <n v="1"/>
    <n v="400000"/>
    <n v="0"/>
    <n v="0"/>
    <n v="0"/>
    <n v="0"/>
    <n v="0"/>
  </r>
  <r>
    <n v="53025"/>
    <x v="0"/>
    <x v="10"/>
    <n v="13478"/>
    <x v="1551"/>
    <x v="12"/>
    <n v="1"/>
    <n v="400000"/>
    <n v="0"/>
    <n v="0"/>
    <n v="0"/>
    <n v="0"/>
    <n v="0"/>
  </r>
  <r>
    <n v="53025"/>
    <x v="0"/>
    <x v="10"/>
    <n v="13479"/>
    <x v="1552"/>
    <x v="65"/>
    <n v="2"/>
    <n v="400000"/>
    <n v="0"/>
    <n v="0"/>
    <n v="0"/>
    <n v="0"/>
    <n v="0"/>
  </r>
  <r>
    <n v="53025"/>
    <x v="0"/>
    <x v="10"/>
    <n v="13480"/>
    <x v="1553"/>
    <x v="12"/>
    <n v="1"/>
    <n v="400000"/>
    <n v="0"/>
    <n v="0"/>
    <n v="0"/>
    <n v="0"/>
    <n v="0"/>
  </r>
  <r>
    <n v="53025"/>
    <x v="0"/>
    <x v="22"/>
    <n v="13481"/>
    <x v="1554"/>
    <x v="12"/>
    <n v="1"/>
    <n v="400000"/>
    <n v="0"/>
    <n v="0"/>
    <n v="0"/>
    <n v="0"/>
    <n v="0"/>
  </r>
  <r>
    <n v="3091"/>
    <x v="46"/>
    <x v="40"/>
    <n v="13482"/>
    <x v="1555"/>
    <x v="12"/>
    <n v="1"/>
    <n v="300000"/>
    <n v="0"/>
    <n v="0"/>
    <n v="0"/>
    <n v="0"/>
    <n v="0"/>
  </r>
  <r>
    <n v="16091"/>
    <x v="45"/>
    <x v="33"/>
    <n v="13483"/>
    <x v="1556"/>
    <x v="12"/>
    <n v="1"/>
    <n v="400000"/>
    <n v="0"/>
    <n v="0"/>
    <n v="0"/>
    <n v="0"/>
    <n v="0"/>
  </r>
  <r>
    <n v="53001"/>
    <x v="28"/>
    <x v="4"/>
    <n v="13484"/>
    <x v="1557"/>
    <x v="55"/>
    <n v="6"/>
    <n v="400000"/>
    <n v="0"/>
    <n v="0"/>
    <n v="0"/>
    <n v="0"/>
    <n v="0"/>
  </r>
  <r>
    <n v="16085"/>
    <x v="43"/>
    <x v="33"/>
    <n v="13485"/>
    <x v="1558"/>
    <x v="12"/>
    <n v="1"/>
    <n v="400000"/>
    <n v="0"/>
    <n v="0"/>
    <n v="0"/>
    <n v="0"/>
    <n v="0"/>
  </r>
  <r>
    <n v="16097"/>
    <x v="11"/>
    <x v="33"/>
    <n v="13486"/>
    <x v="1559"/>
    <x v="12"/>
    <n v="1"/>
    <n v="400000"/>
    <n v="0"/>
    <n v="0"/>
    <n v="0"/>
    <n v="0"/>
    <n v="0"/>
  </r>
  <r>
    <n v="16097"/>
    <x v="11"/>
    <x v="33"/>
    <n v="13487"/>
    <x v="1560"/>
    <x v="12"/>
    <n v="1"/>
    <n v="400000"/>
    <n v="0"/>
    <n v="0"/>
    <n v="0"/>
    <n v="0"/>
    <n v="0"/>
  </r>
  <r>
    <n v="48091"/>
    <x v="23"/>
    <x v="36"/>
    <n v="13488"/>
    <x v="1561"/>
    <x v="12"/>
    <n v="1"/>
    <n v="400000"/>
    <n v="0"/>
    <n v="0"/>
    <n v="0"/>
    <n v="0"/>
    <n v="0"/>
  </r>
  <r>
    <n v="53025"/>
    <x v="0"/>
    <x v="10"/>
    <n v="13489"/>
    <x v="1562"/>
    <x v="12"/>
    <n v="1"/>
    <n v="400000"/>
    <n v="0"/>
    <n v="0"/>
    <n v="0"/>
    <n v="0"/>
    <n v="0"/>
  </r>
  <r>
    <n v="53001"/>
    <x v="28"/>
    <x v="4"/>
    <n v="13490"/>
    <x v="1563"/>
    <x v="55"/>
    <n v="1"/>
    <n v="400000"/>
    <n v="0"/>
    <n v="0"/>
    <n v="0"/>
    <n v="0"/>
    <n v="0"/>
  </r>
  <r>
    <n v="16091"/>
    <x v="45"/>
    <x v="12"/>
    <n v="13491"/>
    <x v="1564"/>
    <x v="107"/>
    <n v="1"/>
    <n v="400000"/>
    <n v="0"/>
    <n v="0"/>
    <n v="0"/>
    <n v="0"/>
    <n v="0"/>
  </r>
  <r>
    <n v="16085"/>
    <x v="43"/>
    <x v="33"/>
    <n v="13492"/>
    <x v="1565"/>
    <x v="12"/>
    <n v="1"/>
    <n v="400000"/>
    <n v="0"/>
    <n v="0"/>
    <n v="0"/>
    <n v="0"/>
    <n v="0"/>
  </r>
  <r>
    <n v="53025"/>
    <x v="0"/>
    <x v="2"/>
    <n v="13493"/>
    <x v="1566"/>
    <x v="12"/>
    <n v="1"/>
    <n v="200000"/>
    <n v="0"/>
    <n v="0"/>
    <n v="0"/>
    <n v="0"/>
    <n v="0"/>
  </r>
  <r>
    <n v="53025"/>
    <x v="0"/>
    <x v="10"/>
    <n v="13494"/>
    <x v="1567"/>
    <x v="12"/>
    <n v="1"/>
    <n v="400000"/>
    <n v="0"/>
    <n v="0"/>
    <n v="0"/>
    <n v="0"/>
    <n v="0"/>
  </r>
  <r>
    <n v="54096"/>
    <x v="68"/>
    <x v="55"/>
    <n v="13495"/>
    <x v="1568"/>
    <x v="111"/>
    <n v="3"/>
    <n v="100000"/>
    <n v="0"/>
    <n v="0"/>
    <n v="0"/>
    <n v="0"/>
    <n v="0"/>
  </r>
  <r>
    <n v="55091"/>
    <x v="82"/>
    <x v="0"/>
    <n v="13496"/>
    <x v="1569"/>
    <x v="0"/>
    <n v="70"/>
    <n v="30605001"/>
    <n v="2713758.93"/>
    <n v="3230518.9700000007"/>
    <n v="5463709.1199999982"/>
    <n v="11407987.02"/>
    <n v="0.37274911443394493"/>
  </r>
  <r>
    <n v="41028"/>
    <x v="74"/>
    <x v="69"/>
    <n v="13497"/>
    <x v="1570"/>
    <x v="12"/>
    <n v="16.7"/>
    <n v="9968562"/>
    <n v="0"/>
    <n v="0"/>
    <n v="0"/>
    <n v="0"/>
    <n v="0"/>
  </r>
  <r>
    <n v="41028"/>
    <x v="74"/>
    <x v="69"/>
    <n v="13498"/>
    <x v="1571"/>
    <x v="12"/>
    <n v="1"/>
    <n v="584329"/>
    <n v="0"/>
    <n v="0"/>
    <n v="0"/>
    <n v="0"/>
    <n v="0"/>
  </r>
  <r>
    <n v="41028"/>
    <x v="74"/>
    <x v="69"/>
    <n v="13499"/>
    <x v="1572"/>
    <x v="12"/>
    <n v="1"/>
    <n v="1240168"/>
    <n v="0"/>
    <n v="0"/>
    <n v="0"/>
    <n v="0"/>
    <n v="0"/>
  </r>
  <r>
    <n v="41028"/>
    <x v="74"/>
    <x v="69"/>
    <n v="13501"/>
    <x v="1573"/>
    <x v="12"/>
    <n v="1"/>
    <n v="116050"/>
    <n v="0"/>
    <n v="0"/>
    <n v="0"/>
    <n v="0"/>
    <n v="0"/>
  </r>
  <r>
    <n v="41028"/>
    <x v="74"/>
    <x v="69"/>
    <n v="13502"/>
    <x v="1574"/>
    <x v="12"/>
    <n v="19.399999999999999"/>
    <n v="97044478"/>
    <n v="0"/>
    <n v="0"/>
    <n v="0"/>
    <n v="0"/>
    <n v="0"/>
  </r>
  <r>
    <n v="41028"/>
    <x v="74"/>
    <x v="69"/>
    <n v="13503"/>
    <x v="1575"/>
    <x v="12"/>
    <n v="1"/>
    <n v="18274508"/>
    <n v="0"/>
    <n v="0"/>
    <n v="0"/>
    <n v="0"/>
    <n v="0"/>
  </r>
  <r>
    <n v="41028"/>
    <x v="74"/>
    <x v="69"/>
    <n v="13504"/>
    <x v="1576"/>
    <x v="12"/>
    <n v="0.5"/>
    <n v="2320000"/>
    <n v="0"/>
    <n v="0"/>
    <n v="0"/>
    <n v="0"/>
    <n v="0"/>
  </r>
  <r>
    <n v="41028"/>
    <x v="74"/>
    <x v="69"/>
    <n v="13505"/>
    <x v="1577"/>
    <x v="12"/>
    <n v="11.2"/>
    <n v="6502064"/>
    <n v="0"/>
    <n v="0"/>
    <n v="0"/>
    <n v="0"/>
    <n v="0"/>
  </r>
  <r>
    <n v="41028"/>
    <x v="74"/>
    <x v="69"/>
    <n v="13506"/>
    <x v="1578"/>
    <x v="12"/>
    <n v="5"/>
    <n v="10874155"/>
    <n v="0"/>
    <n v="0"/>
    <n v="0"/>
    <n v="0"/>
    <n v="0"/>
  </r>
  <r>
    <n v="41028"/>
    <x v="74"/>
    <x v="69"/>
    <n v="13507"/>
    <x v="1579"/>
    <x v="12"/>
    <n v="1.4"/>
    <n v="1006992"/>
    <n v="0"/>
    <n v="0"/>
    <n v="0"/>
    <n v="0"/>
    <n v="0"/>
  </r>
  <r>
    <n v="41028"/>
    <x v="74"/>
    <x v="69"/>
    <n v="13508"/>
    <x v="1580"/>
    <x v="12"/>
    <n v="7.9999999999999991"/>
    <n v="29647374"/>
    <n v="0"/>
    <n v="0"/>
    <n v="0"/>
    <n v="0"/>
    <n v="0"/>
  </r>
  <r>
    <n v="53025"/>
    <x v="0"/>
    <x v="2"/>
    <n v="13509"/>
    <x v="1581"/>
    <x v="12"/>
    <n v="1"/>
    <n v="400000"/>
    <n v="0"/>
    <n v="0"/>
    <n v="0"/>
    <n v="0"/>
    <n v="0"/>
  </r>
  <r>
    <n v="52002"/>
    <x v="19"/>
    <x v="1"/>
    <n v="13511"/>
    <x v="1582"/>
    <x v="78"/>
    <n v="1"/>
    <n v="65840000"/>
    <n v="1836371.06"/>
    <n v="4501938.05"/>
    <n v="34973113.75"/>
    <n v="41311422.859999999"/>
    <n v="0.62745174453219921"/>
  </r>
  <r>
    <n v="41031"/>
    <x v="94"/>
    <x v="0"/>
    <n v="13512"/>
    <x v="1583"/>
    <x v="0"/>
    <n v="30"/>
    <n v="4919000"/>
    <n v="0"/>
    <n v="1304581.4599999995"/>
    <n v="218974.31000000003"/>
    <n v="1523555.7699999996"/>
    <n v="0.30972875991055082"/>
  </r>
  <r>
    <n v="41031"/>
    <x v="94"/>
    <x v="0"/>
    <n v="13513"/>
    <x v="1584"/>
    <x v="2"/>
    <n v="2"/>
    <n v="97000"/>
    <n v="0"/>
    <n v="7170"/>
    <n v="0"/>
    <n v="7170"/>
    <n v="7.391752577319588E-2"/>
  </r>
  <r>
    <n v="41031"/>
    <x v="94"/>
    <x v="1"/>
    <n v="13514"/>
    <x v="1585"/>
    <x v="1"/>
    <n v="1"/>
    <n v="1700000"/>
    <n v="0"/>
    <n v="307349.86999999965"/>
    <n v="52662.339999999967"/>
    <n v="360012.20999999961"/>
    <n v="0.21177188823529389"/>
  </r>
  <r>
    <n v="41031"/>
    <x v="94"/>
    <x v="1"/>
    <n v="13515"/>
    <x v="1586"/>
    <x v="53"/>
    <n v="30"/>
    <n v="150000"/>
    <n v="0"/>
    <n v="0"/>
    <n v="630"/>
    <n v="630"/>
    <n v="4.1999999999999997E-3"/>
  </r>
  <r>
    <n v="41031"/>
    <x v="94"/>
    <x v="38"/>
    <n v="13516"/>
    <x v="1587"/>
    <x v="51"/>
    <n v="17"/>
    <n v="1216282"/>
    <n v="0"/>
    <n v="29777.16"/>
    <n v="0"/>
    <n v="29777.16"/>
    <n v="2.4482118456081732E-2"/>
  </r>
  <r>
    <n v="41031"/>
    <x v="94"/>
    <x v="38"/>
    <n v="13517"/>
    <x v="1588"/>
    <x v="1"/>
    <n v="1"/>
    <n v="802699"/>
    <n v="0"/>
    <n v="25194.18"/>
    <n v="706.67"/>
    <n v="25900.85"/>
    <n v="3.2267201030523274E-2"/>
  </r>
  <r>
    <n v="41031"/>
    <x v="94"/>
    <x v="2"/>
    <n v="13518"/>
    <x v="1589"/>
    <x v="5"/>
    <n v="103"/>
    <n v="56177"/>
    <n v="0"/>
    <n v="0"/>
    <n v="0"/>
    <n v="0"/>
    <n v="0"/>
  </r>
  <r>
    <n v="41031"/>
    <x v="94"/>
    <x v="14"/>
    <n v="13519"/>
    <x v="1590"/>
    <x v="104"/>
    <n v="248"/>
    <n v="239261"/>
    <n v="0"/>
    <n v="0"/>
    <n v="0"/>
    <n v="0"/>
    <n v="0"/>
  </r>
  <r>
    <n v="41031"/>
    <x v="94"/>
    <x v="38"/>
    <n v="13520"/>
    <x v="1591"/>
    <x v="90"/>
    <n v="1650"/>
    <n v="5137535"/>
    <n v="0"/>
    <n v="1233109.0499999998"/>
    <n v="0"/>
    <n v="1233109.0499999998"/>
    <n v="0.24001959110740848"/>
  </r>
  <r>
    <n v="41031"/>
    <x v="94"/>
    <x v="38"/>
    <n v="13521"/>
    <x v="1592"/>
    <x v="90"/>
    <n v="3700"/>
    <n v="2729624"/>
    <n v="0"/>
    <n v="559846.09"/>
    <n v="83619.78"/>
    <n v="643465.87"/>
    <n v="0.23573425131080325"/>
  </r>
  <r>
    <n v="41031"/>
    <x v="94"/>
    <x v="82"/>
    <n v="13522"/>
    <x v="1593"/>
    <x v="65"/>
    <n v="5"/>
    <n v="800000"/>
    <n v="0"/>
    <n v="203124"/>
    <n v="0"/>
    <n v="203124"/>
    <n v="0.25390499999999999"/>
  </r>
  <r>
    <n v="41031"/>
    <x v="94"/>
    <x v="14"/>
    <n v="13523"/>
    <x v="1594"/>
    <x v="0"/>
    <n v="17"/>
    <n v="11126064"/>
    <n v="0"/>
    <n v="2489892.6799999997"/>
    <n v="376092.60000000003"/>
    <n v="2865985.28"/>
    <n v="0.25759201816563337"/>
  </r>
  <r>
    <n v="41031"/>
    <x v="94"/>
    <x v="0"/>
    <n v="13524"/>
    <x v="1595"/>
    <x v="3"/>
    <n v="30"/>
    <n v="50000"/>
    <n v="0"/>
    <n v="0"/>
    <n v="0"/>
    <n v="0"/>
    <n v="0"/>
  </r>
  <r>
    <n v="41032"/>
    <x v="95"/>
    <x v="0"/>
    <n v="13525"/>
    <x v="1596"/>
    <x v="0"/>
    <n v="23"/>
    <n v="4210000"/>
    <n v="0"/>
    <n v="898343.43999999948"/>
    <n v="164661.35000000003"/>
    <n v="1063004.7899999996"/>
    <n v="0.25249519952494054"/>
  </r>
  <r>
    <n v="41032"/>
    <x v="95"/>
    <x v="1"/>
    <n v="13526"/>
    <x v="1597"/>
    <x v="1"/>
    <n v="1"/>
    <n v="2140000"/>
    <n v="0"/>
    <n v="249867.28000000014"/>
    <n v="43331.23000000001"/>
    <n v="293198.51000000013"/>
    <n v="0.13700864953271033"/>
  </r>
  <r>
    <n v="41032"/>
    <x v="95"/>
    <x v="0"/>
    <n v="13527"/>
    <x v="1598"/>
    <x v="2"/>
    <n v="2"/>
    <n v="97000"/>
    <n v="0"/>
    <n v="5335"/>
    <n v="3267.96"/>
    <n v="8602.9599999999991"/>
    <n v="8.8690309278350504E-2"/>
  </r>
  <r>
    <n v="41032"/>
    <x v="95"/>
    <x v="1"/>
    <n v="13528"/>
    <x v="1599"/>
    <x v="53"/>
    <n v="23"/>
    <n v="150000"/>
    <n v="0"/>
    <n v="12343.400000000001"/>
    <n v="0"/>
    <n v="12343.400000000001"/>
    <n v="8.2289333333333339E-2"/>
  </r>
  <r>
    <n v="41032"/>
    <x v="95"/>
    <x v="38"/>
    <n v="13529"/>
    <x v="1600"/>
    <x v="1"/>
    <n v="1"/>
    <n v="802749"/>
    <n v="0"/>
    <n v="121569.52999999997"/>
    <n v="17808.580000000002"/>
    <n v="139378.10999999999"/>
    <n v="0.17362601510559339"/>
  </r>
  <r>
    <n v="41032"/>
    <x v="95"/>
    <x v="38"/>
    <n v="13530"/>
    <x v="1601"/>
    <x v="51"/>
    <n v="11"/>
    <n v="829706"/>
    <n v="0"/>
    <n v="3020.2"/>
    <n v="0"/>
    <n v="3020.2"/>
    <n v="3.640084560073086E-3"/>
  </r>
  <r>
    <n v="41032"/>
    <x v="95"/>
    <x v="2"/>
    <n v="13531"/>
    <x v="1602"/>
    <x v="5"/>
    <n v="20.9"/>
    <n v="33609"/>
    <n v="0"/>
    <n v="16332.4"/>
    <n v="4142.8"/>
    <n v="20475.2"/>
    <n v="0.60921776904995684"/>
  </r>
  <r>
    <n v="41032"/>
    <x v="95"/>
    <x v="14"/>
    <n v="13532"/>
    <x v="1603"/>
    <x v="104"/>
    <n v="145"/>
    <n v="192390"/>
    <n v="0"/>
    <n v="0"/>
    <n v="0"/>
    <n v="0"/>
    <n v="0"/>
  </r>
  <r>
    <n v="41032"/>
    <x v="95"/>
    <x v="60"/>
    <n v="13533"/>
    <x v="1604"/>
    <x v="6"/>
    <n v="1"/>
    <n v="400000"/>
    <n v="0"/>
    <n v="0"/>
    <n v="0"/>
    <n v="0"/>
    <n v="0"/>
  </r>
  <r>
    <n v="41032"/>
    <x v="95"/>
    <x v="38"/>
    <n v="13534"/>
    <x v="1605"/>
    <x v="90"/>
    <n v="966"/>
    <n v="4361767"/>
    <n v="0"/>
    <n v="875675.27000000048"/>
    <n v="17231.84"/>
    <n v="892907.11000000045"/>
    <n v="0.20471224391399184"/>
  </r>
  <r>
    <n v="41032"/>
    <x v="95"/>
    <x v="38"/>
    <n v="13535"/>
    <x v="1606"/>
    <x v="90"/>
    <n v="2300"/>
    <n v="1839456"/>
    <n v="0"/>
    <n v="358820.83"/>
    <n v="41046.67"/>
    <n v="399867.5"/>
    <n v="0.21738356340135345"/>
  </r>
  <r>
    <n v="41032"/>
    <x v="95"/>
    <x v="82"/>
    <n v="13536"/>
    <x v="1607"/>
    <x v="65"/>
    <n v="6"/>
    <n v="800000"/>
    <n v="0"/>
    <n v="70894.009999999995"/>
    <n v="0"/>
    <n v="70894.009999999995"/>
    <n v="8.8617512499999995E-2"/>
  </r>
  <r>
    <n v="41032"/>
    <x v="95"/>
    <x v="14"/>
    <n v="13537"/>
    <x v="1608"/>
    <x v="0"/>
    <n v="13"/>
    <n v="9054401"/>
    <n v="0"/>
    <n v="2448144.8399999985"/>
    <n v="374160.31"/>
    <n v="2822305.1499999985"/>
    <n v="0.31170534086131135"/>
  </r>
  <r>
    <n v="41032"/>
    <x v="95"/>
    <x v="0"/>
    <n v="13538"/>
    <x v="1609"/>
    <x v="3"/>
    <n v="23"/>
    <n v="50000"/>
    <n v="0"/>
    <n v="0"/>
    <n v="0"/>
    <n v="0"/>
    <n v="0"/>
  </r>
  <r>
    <n v="41032"/>
    <x v="95"/>
    <x v="38"/>
    <n v="13539"/>
    <x v="1610"/>
    <x v="65"/>
    <n v="6"/>
    <n v="400000"/>
    <n v="0"/>
    <n v="0"/>
    <n v="0"/>
    <n v="0"/>
    <n v="0"/>
  </r>
  <r>
    <n v="41033"/>
    <x v="96"/>
    <x v="0"/>
    <n v="13540"/>
    <x v="1611"/>
    <x v="0"/>
    <n v="24"/>
    <n v="4835000"/>
    <n v="0"/>
    <n v="1046402.9099999992"/>
    <n v="165372.90000000002"/>
    <n v="1211775.8099999991"/>
    <n v="0.25062581385729044"/>
  </r>
  <r>
    <n v="41033"/>
    <x v="96"/>
    <x v="0"/>
    <n v="13541"/>
    <x v="1612"/>
    <x v="2"/>
    <n v="2"/>
    <n v="97000"/>
    <n v="0"/>
    <n v="0"/>
    <n v="0"/>
    <n v="0"/>
    <n v="0"/>
  </r>
  <r>
    <n v="41033"/>
    <x v="96"/>
    <x v="1"/>
    <n v="13542"/>
    <x v="1613"/>
    <x v="1"/>
    <n v="1"/>
    <n v="2140000"/>
    <n v="0"/>
    <n v="233554.93999999994"/>
    <n v="21513.69"/>
    <n v="255068.62999999995"/>
    <n v="0.11919094859813081"/>
  </r>
  <r>
    <n v="41033"/>
    <x v="96"/>
    <x v="2"/>
    <n v="13543"/>
    <x v="1614"/>
    <x v="5"/>
    <n v="193"/>
    <n v="57618"/>
    <n v="0"/>
    <n v="0"/>
    <n v="0"/>
    <n v="0"/>
    <n v="0"/>
  </r>
  <r>
    <n v="41033"/>
    <x v="96"/>
    <x v="38"/>
    <n v="13544"/>
    <x v="1615"/>
    <x v="1"/>
    <n v="1"/>
    <n v="992614"/>
    <n v="0"/>
    <n v="83548.63"/>
    <n v="69635.840000000011"/>
    <n v="153184.47000000003"/>
    <n v="0.15432430934885064"/>
  </r>
  <r>
    <n v="41033"/>
    <x v="96"/>
    <x v="14"/>
    <n v="13545"/>
    <x v="1616"/>
    <x v="104"/>
    <n v="288"/>
    <n v="257464"/>
    <n v="0"/>
    <n v="14180"/>
    <n v="4177.5"/>
    <n v="18357.5"/>
    <n v="7.1301230463288068E-2"/>
  </r>
  <r>
    <n v="41033"/>
    <x v="96"/>
    <x v="38"/>
    <n v="13546"/>
    <x v="1617"/>
    <x v="51"/>
    <n v="20"/>
    <n v="1517734"/>
    <n v="0"/>
    <n v="90088.819999999992"/>
    <n v="4001"/>
    <n v="94089.819999999992"/>
    <n v="6.1993616799781777E-2"/>
  </r>
  <r>
    <n v="41033"/>
    <x v="96"/>
    <x v="38"/>
    <n v="13547"/>
    <x v="1618"/>
    <x v="90"/>
    <n v="4300"/>
    <n v="3472275"/>
    <n v="0"/>
    <n v="505209.27000000014"/>
    <n v="73153.100000000006"/>
    <n v="578362.37000000011"/>
    <n v="0.16656583075937248"/>
  </r>
  <r>
    <n v="41033"/>
    <x v="96"/>
    <x v="38"/>
    <n v="13548"/>
    <x v="1619"/>
    <x v="90"/>
    <n v="1902"/>
    <n v="6360130"/>
    <n v="0"/>
    <n v="1558275.4300000004"/>
    <n v="0"/>
    <n v="1558275.4300000004"/>
    <n v="0.24500685206120007"/>
  </r>
  <r>
    <n v="41033"/>
    <x v="96"/>
    <x v="1"/>
    <n v="13549"/>
    <x v="1620"/>
    <x v="53"/>
    <n v="24"/>
    <n v="150000"/>
    <n v="0"/>
    <n v="0"/>
    <n v="2118.31"/>
    <n v="2118.31"/>
    <n v="1.4122066666666667E-2"/>
  </r>
  <r>
    <n v="41033"/>
    <x v="96"/>
    <x v="82"/>
    <n v="13550"/>
    <x v="1621"/>
    <x v="65"/>
    <n v="8"/>
    <n v="800000"/>
    <n v="0"/>
    <n v="0"/>
    <n v="0"/>
    <n v="0"/>
    <n v="0"/>
  </r>
  <r>
    <n v="41033"/>
    <x v="96"/>
    <x v="14"/>
    <n v="13551"/>
    <x v="1622"/>
    <x v="0"/>
    <n v="15"/>
    <n v="10388811"/>
    <n v="0"/>
    <n v="2210420.3599999989"/>
    <n v="330869.3"/>
    <n v="2541289.6599999988"/>
    <n v="0.24461795098592118"/>
  </r>
  <r>
    <n v="41033"/>
    <x v="96"/>
    <x v="0"/>
    <n v="13552"/>
    <x v="1623"/>
    <x v="3"/>
    <n v="24"/>
    <n v="50000"/>
    <n v="0"/>
    <n v="0"/>
    <n v="0"/>
    <n v="0"/>
    <n v="0"/>
  </r>
  <r>
    <n v="41034"/>
    <x v="97"/>
    <x v="0"/>
    <n v="13553"/>
    <x v="1624"/>
    <x v="0"/>
    <n v="25"/>
    <n v="5013700"/>
    <n v="0"/>
    <n v="1066116.3799999994"/>
    <n v="170637.94999999995"/>
    <n v="1236754.3299999994"/>
    <n v="0.24667497656421392"/>
  </r>
  <r>
    <n v="41034"/>
    <x v="97"/>
    <x v="0"/>
    <n v="13554"/>
    <x v="1625"/>
    <x v="2"/>
    <n v="2"/>
    <n v="97000"/>
    <n v="0"/>
    <n v="748"/>
    <n v="960"/>
    <n v="1708"/>
    <n v="1.7608247422680412E-2"/>
  </r>
  <r>
    <n v="41034"/>
    <x v="97"/>
    <x v="1"/>
    <n v="13555"/>
    <x v="1626"/>
    <x v="1"/>
    <n v="1"/>
    <n v="2150000"/>
    <n v="0"/>
    <n v="514072.15000000031"/>
    <n v="70018.05"/>
    <n v="584090.2000000003"/>
    <n v="0.27166986046511643"/>
  </r>
  <r>
    <n v="41034"/>
    <x v="97"/>
    <x v="38"/>
    <n v="13556"/>
    <x v="1627"/>
    <x v="1"/>
    <n v="1"/>
    <n v="1095455"/>
    <n v="0"/>
    <n v="75846.52"/>
    <n v="300"/>
    <n v="76146.52"/>
    <n v="6.951131721522108E-2"/>
  </r>
  <r>
    <n v="41034"/>
    <x v="97"/>
    <x v="2"/>
    <n v="13557"/>
    <x v="1628"/>
    <x v="5"/>
    <n v="147"/>
    <n v="63201"/>
    <n v="0"/>
    <n v="63000"/>
    <n v="0"/>
    <n v="63000"/>
    <n v="0.99681967057483267"/>
  </r>
  <r>
    <n v="41050"/>
    <x v="98"/>
    <x v="0"/>
    <n v="13558"/>
    <x v="1629"/>
    <x v="0"/>
    <n v="38"/>
    <n v="5190000"/>
    <n v="0"/>
    <n v="1435494.8400000005"/>
    <n v="250819.29999999993"/>
    <n v="1686314.1400000006"/>
    <n v="0.32491601926782288"/>
  </r>
  <r>
    <n v="41034"/>
    <x v="97"/>
    <x v="38"/>
    <n v="13559"/>
    <x v="1630"/>
    <x v="51"/>
    <n v="15"/>
    <n v="1558816"/>
    <n v="0"/>
    <n v="66682.5"/>
    <n v="0"/>
    <n v="66682.5"/>
    <n v="4.2777659454355098E-2"/>
  </r>
  <r>
    <n v="41034"/>
    <x v="97"/>
    <x v="14"/>
    <n v="13560"/>
    <x v="1631"/>
    <x v="104"/>
    <n v="349"/>
    <n v="285222"/>
    <n v="0"/>
    <n v="0"/>
    <n v="0"/>
    <n v="0"/>
    <n v="0"/>
  </r>
  <r>
    <n v="41034"/>
    <x v="97"/>
    <x v="38"/>
    <n v="13561"/>
    <x v="1632"/>
    <x v="90"/>
    <n v="2160"/>
    <n v="6598282"/>
    <n v="0"/>
    <n v="1810935.1000000008"/>
    <n v="0"/>
    <n v="1810935.1000000008"/>
    <n v="0.2744555476713485"/>
  </r>
  <r>
    <n v="41034"/>
    <x v="97"/>
    <x v="38"/>
    <n v="13562"/>
    <x v="1633"/>
    <x v="90"/>
    <n v="7000"/>
    <n v="4078148"/>
    <n v="0"/>
    <n v="727930.08000000007"/>
    <n v="64779.12"/>
    <n v="792709.20000000007"/>
    <n v="0.19437970372826099"/>
  </r>
  <r>
    <n v="41034"/>
    <x v="97"/>
    <x v="1"/>
    <n v="13563"/>
    <x v="1634"/>
    <x v="53"/>
    <n v="25"/>
    <n v="150000"/>
    <n v="0"/>
    <n v="33569.929999999993"/>
    <n v="5575.22"/>
    <n v="39145.149999999994"/>
    <n v="0.26096766666666665"/>
  </r>
  <r>
    <n v="41034"/>
    <x v="97"/>
    <x v="82"/>
    <n v="13564"/>
    <x v="1635"/>
    <x v="65"/>
    <n v="6"/>
    <n v="800000"/>
    <n v="0"/>
    <n v="0"/>
    <n v="0"/>
    <n v="0"/>
    <n v="0"/>
  </r>
  <r>
    <n v="41034"/>
    <x v="97"/>
    <x v="14"/>
    <n v="13565"/>
    <x v="1636"/>
    <x v="0"/>
    <n v="16"/>
    <n v="9430907"/>
    <n v="0"/>
    <n v="2392740.46"/>
    <n v="377397.71"/>
    <n v="2770138.17"/>
    <n v="0.29372977275674544"/>
  </r>
  <r>
    <n v="41034"/>
    <x v="97"/>
    <x v="0"/>
    <n v="13566"/>
    <x v="1637"/>
    <x v="3"/>
    <n v="25"/>
    <n v="50000"/>
    <n v="0"/>
    <n v="0"/>
    <n v="0"/>
    <n v="0"/>
    <n v="0"/>
  </r>
  <r>
    <n v="41050"/>
    <x v="98"/>
    <x v="0"/>
    <n v="13567"/>
    <x v="1638"/>
    <x v="2"/>
    <n v="2"/>
    <n v="97000"/>
    <n v="0"/>
    <n v="0"/>
    <n v="0"/>
    <n v="0"/>
    <n v="0"/>
  </r>
  <r>
    <n v="41035"/>
    <x v="99"/>
    <x v="0"/>
    <n v="13568"/>
    <x v="1639"/>
    <x v="0"/>
    <n v="22"/>
    <n v="4020000"/>
    <n v="0"/>
    <n v="934209.27999999968"/>
    <n v="178427.55000000002"/>
    <n v="1112636.8299999996"/>
    <n v="0.27677533084577105"/>
  </r>
  <r>
    <n v="41035"/>
    <x v="99"/>
    <x v="38"/>
    <n v="13569"/>
    <x v="1640"/>
    <x v="90"/>
    <n v="3434"/>
    <n v="11772640"/>
    <n v="0"/>
    <n v="2715965.0100000007"/>
    <n v="0"/>
    <n v="2715965.0100000007"/>
    <n v="0.23070144079832566"/>
  </r>
  <r>
    <n v="41050"/>
    <x v="98"/>
    <x v="1"/>
    <n v="13570"/>
    <x v="1641"/>
    <x v="53"/>
    <n v="38"/>
    <n v="275000"/>
    <n v="0"/>
    <n v="20656.30000000001"/>
    <n v="7761.8399999999992"/>
    <n v="28418.14000000001"/>
    <n v="0.10333869090909095"/>
  </r>
  <r>
    <n v="41035"/>
    <x v="99"/>
    <x v="38"/>
    <n v="13571"/>
    <x v="1642"/>
    <x v="90"/>
    <n v="280"/>
    <n v="911761"/>
    <n v="0"/>
    <n v="60467.420000000006"/>
    <n v="12118.510000000002"/>
    <n v="72585.930000000008"/>
    <n v="7.9610698417677442E-2"/>
  </r>
  <r>
    <n v="41050"/>
    <x v="98"/>
    <x v="2"/>
    <n v="13572"/>
    <x v="1643"/>
    <x v="5"/>
    <n v="96"/>
    <n v="38790"/>
    <n v="0"/>
    <n v="0"/>
    <n v="0"/>
    <n v="0"/>
    <n v="0"/>
  </r>
  <r>
    <n v="41035"/>
    <x v="99"/>
    <x v="1"/>
    <n v="13573"/>
    <x v="1644"/>
    <x v="53"/>
    <n v="22"/>
    <n v="275000"/>
    <n v="0"/>
    <n v="29092.870000000006"/>
    <n v="4002.8399999999992"/>
    <n v="33095.710000000006"/>
    <n v="0.12034803636363639"/>
  </r>
  <r>
    <n v="41035"/>
    <x v="99"/>
    <x v="0"/>
    <n v="13574"/>
    <x v="1645"/>
    <x v="2"/>
    <n v="2"/>
    <n v="102000"/>
    <n v="0"/>
    <n v="2759.33"/>
    <n v="960"/>
    <n v="3719.33"/>
    <n v="3.6464019607843137E-2"/>
  </r>
  <r>
    <n v="41050"/>
    <x v="98"/>
    <x v="38"/>
    <n v="13575"/>
    <x v="1646"/>
    <x v="1"/>
    <n v="1"/>
    <n v="1281571"/>
    <n v="0"/>
    <n v="178383.52999999991"/>
    <n v="34985.479999999996"/>
    <n v="213369.00999999989"/>
    <n v="0.16649019835810883"/>
  </r>
  <r>
    <n v="41035"/>
    <x v="99"/>
    <x v="1"/>
    <n v="13576"/>
    <x v="1647"/>
    <x v="1"/>
    <n v="1"/>
    <n v="2240000"/>
    <n v="0"/>
    <n v="535540.70000000042"/>
    <n v="62633.709999999992"/>
    <n v="598174.41000000038"/>
    <n v="0.26704214732142872"/>
  </r>
  <r>
    <n v="41035"/>
    <x v="99"/>
    <x v="38"/>
    <n v="13577"/>
    <x v="1648"/>
    <x v="1"/>
    <n v="1"/>
    <n v="1479318"/>
    <n v="0"/>
    <n v="28457.51"/>
    <n v="5796.6900000000005"/>
    <n v="34254.199999999997"/>
    <n v="2.3155399988373019E-2"/>
  </r>
  <r>
    <n v="41050"/>
    <x v="98"/>
    <x v="38"/>
    <n v="13578"/>
    <x v="1649"/>
    <x v="90"/>
    <n v="8100"/>
    <n v="4321126"/>
    <n v="0"/>
    <n v="770877.17999999982"/>
    <n v="81723.37"/>
    <n v="852600.54999999981"/>
    <n v="0.1973098099893407"/>
  </r>
  <r>
    <n v="41035"/>
    <x v="99"/>
    <x v="14"/>
    <n v="13579"/>
    <x v="1650"/>
    <x v="104"/>
    <n v="583"/>
    <n v="391708"/>
    <n v="0"/>
    <n v="0"/>
    <n v="0"/>
    <n v="0"/>
    <n v="0"/>
  </r>
  <r>
    <n v="41035"/>
    <x v="99"/>
    <x v="38"/>
    <n v="13580"/>
    <x v="1651"/>
    <x v="51"/>
    <n v="24"/>
    <n v="2541182"/>
    <n v="0"/>
    <n v="114547.2"/>
    <n v="13117.6"/>
    <n v="127664.8"/>
    <n v="5.0238353648026784E-2"/>
  </r>
  <r>
    <n v="41050"/>
    <x v="98"/>
    <x v="38"/>
    <n v="13581"/>
    <x v="1652"/>
    <x v="90"/>
    <n v="5172"/>
    <n v="12448485"/>
    <n v="0"/>
    <n v="4394034.2800000012"/>
    <n v="0"/>
    <n v="4394034.2800000012"/>
    <n v="0.35297743299686679"/>
  </r>
  <r>
    <n v="41035"/>
    <x v="99"/>
    <x v="38"/>
    <n v="13582"/>
    <x v="1653"/>
    <x v="90"/>
    <n v="11800"/>
    <n v="6946828"/>
    <n v="0"/>
    <n v="938585.31000000029"/>
    <n v="77691.09"/>
    <n v="1016276.4000000003"/>
    <n v="0.14629358895887451"/>
  </r>
  <r>
    <n v="41035"/>
    <x v="99"/>
    <x v="82"/>
    <n v="13583"/>
    <x v="1654"/>
    <x v="65"/>
    <n v="7"/>
    <n v="800000"/>
    <n v="0"/>
    <n v="6539.9"/>
    <n v="0"/>
    <n v="6539.9"/>
    <n v="8.1748749999999999E-3"/>
  </r>
  <r>
    <n v="41035"/>
    <x v="99"/>
    <x v="0"/>
    <n v="13584"/>
    <x v="1655"/>
    <x v="0"/>
    <n v="14"/>
    <n v="9467652"/>
    <n v="0"/>
    <n v="2337509.9600000014"/>
    <n v="345450.79999999993"/>
    <n v="2682960.7600000012"/>
    <n v="0.2833818522269303"/>
  </r>
  <r>
    <n v="41050"/>
    <x v="98"/>
    <x v="38"/>
    <n v="13585"/>
    <x v="1656"/>
    <x v="51"/>
    <n v="24"/>
    <n v="2190671"/>
    <n v="0"/>
    <n v="206495.51"/>
    <n v="75969.790000000008"/>
    <n v="282465.30000000005"/>
    <n v="0.12894008274177182"/>
  </r>
  <r>
    <n v="41035"/>
    <x v="99"/>
    <x v="0"/>
    <n v="13586"/>
    <x v="1657"/>
    <x v="3"/>
    <n v="22"/>
    <n v="50000"/>
    <n v="0"/>
    <n v="0"/>
    <n v="0"/>
    <n v="0"/>
    <n v="0"/>
  </r>
  <r>
    <n v="41050"/>
    <x v="98"/>
    <x v="1"/>
    <n v="13587"/>
    <x v="1658"/>
    <x v="1"/>
    <n v="1"/>
    <n v="2100000"/>
    <n v="0"/>
    <n v="360058.59000000037"/>
    <n v="53667.360000000001"/>
    <n v="413725.95000000036"/>
    <n v="0.19701235714285731"/>
  </r>
  <r>
    <n v="41036"/>
    <x v="100"/>
    <x v="0"/>
    <n v="13588"/>
    <x v="1659"/>
    <x v="0"/>
    <n v="26"/>
    <n v="4325000"/>
    <n v="0"/>
    <n v="1096893.6800000002"/>
    <n v="191271.30999999994"/>
    <n v="1288164.9900000002"/>
    <n v="0.29784161618497113"/>
  </r>
  <r>
    <n v="41036"/>
    <x v="100"/>
    <x v="0"/>
    <n v="13589"/>
    <x v="1660"/>
    <x v="2"/>
    <n v="2"/>
    <n v="97000"/>
    <n v="0"/>
    <n v="0"/>
    <n v="0"/>
    <n v="0"/>
    <n v="0"/>
  </r>
  <r>
    <n v="41050"/>
    <x v="98"/>
    <x v="14"/>
    <n v="13590"/>
    <x v="1661"/>
    <x v="104"/>
    <n v="471"/>
    <n v="340740"/>
    <n v="0"/>
    <n v="0"/>
    <n v="0"/>
    <n v="0"/>
    <n v="0"/>
  </r>
  <r>
    <n v="41036"/>
    <x v="100"/>
    <x v="1"/>
    <n v="13591"/>
    <x v="1662"/>
    <x v="1"/>
    <n v="1"/>
    <n v="2080000"/>
    <n v="0"/>
    <n v="503930.37000000029"/>
    <n v="32730.30999999999"/>
    <n v="536660.68000000028"/>
    <n v="0.25800994230769242"/>
  </r>
  <r>
    <n v="41036"/>
    <x v="100"/>
    <x v="1"/>
    <n v="13592"/>
    <x v="1663"/>
    <x v="53"/>
    <n v="26"/>
    <n v="300000"/>
    <n v="0"/>
    <n v="600"/>
    <n v="0"/>
    <n v="600"/>
    <n v="2E-3"/>
  </r>
  <r>
    <n v="41050"/>
    <x v="98"/>
    <x v="82"/>
    <n v="13593"/>
    <x v="1664"/>
    <x v="65"/>
    <n v="9"/>
    <n v="1300000"/>
    <n v="0"/>
    <n v="503187.45"/>
    <n v="0"/>
    <n v="503187.45"/>
    <n v="0.38706726923076923"/>
  </r>
  <r>
    <n v="41036"/>
    <x v="100"/>
    <x v="2"/>
    <n v="13594"/>
    <x v="1665"/>
    <x v="5"/>
    <n v="160"/>
    <n v="113317"/>
    <n v="0"/>
    <n v="0"/>
    <n v="0"/>
    <n v="0"/>
    <n v="0"/>
  </r>
  <r>
    <n v="41050"/>
    <x v="98"/>
    <x v="14"/>
    <n v="13595"/>
    <x v="1666"/>
    <x v="0"/>
    <n v="30"/>
    <n v="17120081"/>
    <n v="0"/>
    <n v="3634949.4199999985"/>
    <n v="556389.94000000006"/>
    <n v="4191339.3599999985"/>
    <n v="0.24482006597982792"/>
  </r>
  <r>
    <n v="41036"/>
    <x v="100"/>
    <x v="38"/>
    <n v="13596"/>
    <x v="1667"/>
    <x v="1"/>
    <n v="1"/>
    <n v="1021572"/>
    <n v="0"/>
    <n v="35558.930000000008"/>
    <n v="3893.23"/>
    <n v="39452.160000000011"/>
    <n v="3.8619069434166181E-2"/>
  </r>
  <r>
    <n v="41036"/>
    <x v="100"/>
    <x v="14"/>
    <n v="13597"/>
    <x v="1668"/>
    <x v="104"/>
    <n v="383"/>
    <n v="300695"/>
    <n v="0"/>
    <n v="0"/>
    <n v="0"/>
    <n v="0"/>
    <n v="0"/>
  </r>
  <r>
    <n v="41050"/>
    <x v="98"/>
    <x v="0"/>
    <n v="13598"/>
    <x v="1669"/>
    <x v="3"/>
    <n v="38"/>
    <n v="50000"/>
    <n v="0"/>
    <n v="0"/>
    <n v="0"/>
    <n v="0"/>
    <n v="0"/>
  </r>
  <r>
    <n v="41036"/>
    <x v="100"/>
    <x v="38"/>
    <n v="13599"/>
    <x v="1670"/>
    <x v="90"/>
    <n v="2630"/>
    <n v="7896005"/>
    <n v="0"/>
    <n v="1975789.5400000003"/>
    <n v="0"/>
    <n v="1975789.5400000003"/>
    <n v="0.25022648035303935"/>
  </r>
  <r>
    <n v="41036"/>
    <x v="100"/>
    <x v="38"/>
    <n v="13600"/>
    <x v="1671"/>
    <x v="51"/>
    <n v="15"/>
    <n v="1502389"/>
    <n v="0"/>
    <n v="0"/>
    <n v="0"/>
    <n v="0"/>
    <n v="0"/>
  </r>
  <r>
    <n v="41036"/>
    <x v="100"/>
    <x v="38"/>
    <n v="13601"/>
    <x v="1672"/>
    <x v="90"/>
    <n v="7200"/>
    <n v="3309105"/>
    <n v="0"/>
    <n v="631604.69999999984"/>
    <n v="28749.620000000003"/>
    <n v="660354.31999999983"/>
    <n v="0.19955677441483416"/>
  </r>
  <r>
    <n v="41036"/>
    <x v="100"/>
    <x v="38"/>
    <n v="13602"/>
    <x v="1673"/>
    <x v="90"/>
    <n v="280"/>
    <n v="802057"/>
    <n v="0"/>
    <n v="0"/>
    <n v="0"/>
    <n v="0"/>
    <n v="0"/>
  </r>
  <r>
    <n v="41051"/>
    <x v="101"/>
    <x v="0"/>
    <n v="13603"/>
    <x v="1674"/>
    <x v="0"/>
    <n v="53"/>
    <n v="13079000"/>
    <n v="0"/>
    <n v="3493748.7500000009"/>
    <n v="4468767.6200000029"/>
    <n v="7962516.3700000038"/>
    <n v="0.60880161862527749"/>
  </r>
  <r>
    <n v="41036"/>
    <x v="100"/>
    <x v="82"/>
    <n v="13604"/>
    <x v="1675"/>
    <x v="65"/>
    <n v="7"/>
    <n v="1500000"/>
    <n v="0"/>
    <n v="698677.83000000007"/>
    <n v="0"/>
    <n v="698677.83000000007"/>
    <n v="0.46578522000000006"/>
  </r>
  <r>
    <n v="41036"/>
    <x v="100"/>
    <x v="14"/>
    <n v="13605"/>
    <x v="1676"/>
    <x v="0"/>
    <n v="15"/>
    <n v="9921736"/>
    <n v="0"/>
    <n v="2239825.5399999996"/>
    <n v="365348.84"/>
    <n v="2605174.3799999994"/>
    <n v="0.2625724349045368"/>
  </r>
  <r>
    <n v="41051"/>
    <x v="101"/>
    <x v="38"/>
    <n v="13606"/>
    <x v="1677"/>
    <x v="90"/>
    <n v="4305"/>
    <n v="12640132"/>
    <n v="0"/>
    <n v="2936109.5099999965"/>
    <n v="7959117.8899999978"/>
    <n v="10895227.399999995"/>
    <n v="0.86195519160717582"/>
  </r>
  <r>
    <n v="41036"/>
    <x v="100"/>
    <x v="0"/>
    <n v="13607"/>
    <x v="1678"/>
    <x v="3"/>
    <n v="26"/>
    <n v="50000"/>
    <n v="0"/>
    <n v="0"/>
    <n v="0"/>
    <n v="0"/>
    <n v="0"/>
  </r>
  <r>
    <n v="41051"/>
    <x v="101"/>
    <x v="1"/>
    <n v="13608"/>
    <x v="1679"/>
    <x v="53"/>
    <n v="53"/>
    <n v="340000"/>
    <n v="0"/>
    <n v="31078.429999999997"/>
    <n v="53408.859999999979"/>
    <n v="84487.289999999979"/>
    <n v="0.24849202941176465"/>
  </r>
  <r>
    <n v="41037"/>
    <x v="102"/>
    <x v="0"/>
    <n v="13609"/>
    <x v="1680"/>
    <x v="0"/>
    <n v="45"/>
    <n v="7750000"/>
    <n v="0"/>
    <n v="1897794.079999998"/>
    <n v="3219705.7800000007"/>
    <n v="5117499.8599999985"/>
    <n v="0.66032256258064492"/>
  </r>
  <r>
    <n v="41037"/>
    <x v="102"/>
    <x v="1"/>
    <n v="13610"/>
    <x v="1681"/>
    <x v="1"/>
    <n v="1"/>
    <n v="1730000"/>
    <n v="0"/>
    <n v="296329.72000000003"/>
    <n v="452530.89999999979"/>
    <n v="748860.61999999988"/>
    <n v="0.43286741040462423"/>
  </r>
  <r>
    <n v="41051"/>
    <x v="101"/>
    <x v="0"/>
    <n v="13611"/>
    <x v="1682"/>
    <x v="2"/>
    <n v="4"/>
    <n v="184000"/>
    <n v="0"/>
    <n v="5149.99"/>
    <n v="913.04"/>
    <n v="6063.03"/>
    <n v="3.2951250000000001E-2"/>
  </r>
  <r>
    <n v="41037"/>
    <x v="102"/>
    <x v="0"/>
    <n v="13612"/>
    <x v="1683"/>
    <x v="2"/>
    <n v="3"/>
    <n v="151000"/>
    <n v="0"/>
    <n v="20248.230000000003"/>
    <n v="18374.990000000002"/>
    <n v="38623.22"/>
    <n v="0.2557829139072848"/>
  </r>
  <r>
    <n v="41051"/>
    <x v="101"/>
    <x v="1"/>
    <n v="13613"/>
    <x v="1684"/>
    <x v="1"/>
    <n v="1"/>
    <n v="6150000"/>
    <n v="0"/>
    <n v="659250.39000000048"/>
    <n v="908091.63999999897"/>
    <n v="1567342.0299999993"/>
    <n v="0.25485236260162591"/>
  </r>
  <r>
    <n v="41037"/>
    <x v="102"/>
    <x v="14"/>
    <n v="13614"/>
    <x v="1685"/>
    <x v="104"/>
    <n v="359"/>
    <n v="289774"/>
    <n v="0"/>
    <n v="0"/>
    <n v="150"/>
    <n v="150"/>
    <n v="5.1764478524643346E-4"/>
  </r>
  <r>
    <n v="41037"/>
    <x v="102"/>
    <x v="38"/>
    <n v="13615"/>
    <x v="1686"/>
    <x v="90"/>
    <n v="1443"/>
    <n v="5325902"/>
    <n v="0"/>
    <n v="1132208.2799999993"/>
    <n v="4489250.8900000006"/>
    <n v="5621459.1699999999"/>
    <n v="1.055494293736535"/>
  </r>
  <r>
    <n v="41051"/>
    <x v="101"/>
    <x v="38"/>
    <n v="13616"/>
    <x v="1687"/>
    <x v="1"/>
    <n v="1"/>
    <n v="2756177"/>
    <n v="0"/>
    <n v="269594.18999999989"/>
    <n v="431659.34000000014"/>
    <n v="701253.53"/>
    <n v="0.25442978807239158"/>
  </r>
  <r>
    <n v="41037"/>
    <x v="102"/>
    <x v="38"/>
    <n v="13617"/>
    <x v="1688"/>
    <x v="90"/>
    <n v="6100"/>
    <n v="4207872"/>
    <n v="0"/>
    <n v="681482.02"/>
    <n v="1489156.21"/>
    <n v="2170638.23"/>
    <n v="0.51585177258243597"/>
  </r>
  <r>
    <n v="41037"/>
    <x v="102"/>
    <x v="38"/>
    <n v="13618"/>
    <x v="1689"/>
    <x v="90"/>
    <n v="550"/>
    <n v="1008356"/>
    <n v="0"/>
    <n v="10078.34"/>
    <n v="21335.260000000002"/>
    <n v="31413.600000000002"/>
    <n v="3.1153283165866026E-2"/>
  </r>
  <r>
    <n v="41051"/>
    <x v="101"/>
    <x v="14"/>
    <n v="13619"/>
    <x v="1690"/>
    <x v="104"/>
    <n v="1379"/>
    <n v="753936"/>
    <n v="0"/>
    <n v="0"/>
    <n v="0"/>
    <n v="0"/>
    <n v="0"/>
  </r>
  <r>
    <n v="41037"/>
    <x v="102"/>
    <x v="38"/>
    <n v="13620"/>
    <x v="1691"/>
    <x v="1"/>
    <n v="1"/>
    <n v="1114111"/>
    <n v="0"/>
    <n v="64816.859999999971"/>
    <n v="72987.930000000008"/>
    <n v="137804.78999999998"/>
    <n v="0.12369035939865954"/>
  </r>
  <r>
    <n v="41051"/>
    <x v="101"/>
    <x v="38"/>
    <n v="13621"/>
    <x v="1692"/>
    <x v="90"/>
    <n v="32200"/>
    <n v="16613586"/>
    <n v="0"/>
    <n v="2986576.1100000045"/>
    <n v="4269092.33"/>
    <n v="7255668.4400000051"/>
    <n v="0.43673102483714266"/>
  </r>
  <r>
    <n v="41037"/>
    <x v="102"/>
    <x v="38"/>
    <n v="13622"/>
    <x v="1693"/>
    <x v="51"/>
    <n v="49"/>
    <n v="1602652"/>
    <n v="0"/>
    <n v="121448.12"/>
    <n v="387384.42000000004"/>
    <n v="508832.54000000004"/>
    <n v="0.31749409104409443"/>
  </r>
  <r>
    <n v="41037"/>
    <x v="102"/>
    <x v="1"/>
    <n v="13623"/>
    <x v="1694"/>
    <x v="53"/>
    <n v="45"/>
    <n v="165000"/>
    <n v="0"/>
    <n v="0"/>
    <n v="570"/>
    <n v="570"/>
    <n v="3.4545454545454545E-3"/>
  </r>
  <r>
    <n v="41037"/>
    <x v="102"/>
    <x v="82"/>
    <n v="13624"/>
    <x v="1695"/>
    <x v="65"/>
    <n v="7"/>
    <n v="1200000"/>
    <n v="0"/>
    <n v="0"/>
    <n v="0"/>
    <n v="0"/>
    <n v="0"/>
  </r>
  <r>
    <n v="41051"/>
    <x v="101"/>
    <x v="38"/>
    <n v="13625"/>
    <x v="1696"/>
    <x v="51"/>
    <n v="46"/>
    <n v="5759274"/>
    <n v="0"/>
    <n v="404865.46000000008"/>
    <n v="1409974.47"/>
    <n v="1814839.9300000002"/>
    <n v="0.31511609449385464"/>
  </r>
  <r>
    <n v="41037"/>
    <x v="102"/>
    <x v="14"/>
    <n v="13626"/>
    <x v="1697"/>
    <x v="0"/>
    <n v="35"/>
    <n v="16504454"/>
    <n v="0"/>
    <n v="3746788.8099999987"/>
    <n v="6531648.3000000017"/>
    <n v="10278437.109999999"/>
    <n v="0.6227674729500291"/>
  </r>
  <r>
    <n v="41037"/>
    <x v="102"/>
    <x v="2"/>
    <n v="13627"/>
    <x v="1698"/>
    <x v="5"/>
    <n v="86"/>
    <n v="25319"/>
    <n v="0"/>
    <n v="0"/>
    <n v="0"/>
    <n v="0"/>
    <n v="0"/>
  </r>
  <r>
    <n v="41037"/>
    <x v="102"/>
    <x v="0"/>
    <n v="13628"/>
    <x v="1699"/>
    <x v="3"/>
    <n v="45"/>
    <n v="50000"/>
    <n v="0"/>
    <n v="0"/>
    <n v="0"/>
    <n v="0"/>
    <n v="0"/>
  </r>
  <r>
    <n v="41051"/>
    <x v="101"/>
    <x v="38"/>
    <n v="13629"/>
    <x v="1700"/>
    <x v="90"/>
    <n v="2930"/>
    <n v="2750643"/>
    <n v="0"/>
    <n v="0"/>
    <n v="100153.28"/>
    <n v="100153.28"/>
    <n v="3.641086102413145E-2"/>
  </r>
  <r>
    <n v="41051"/>
    <x v="101"/>
    <x v="82"/>
    <n v="13630"/>
    <x v="1701"/>
    <x v="65"/>
    <n v="5"/>
    <n v="1600000"/>
    <n v="0"/>
    <n v="0"/>
    <n v="28673.119999999999"/>
    <n v="28673.119999999999"/>
    <n v="1.7920699999999998E-2"/>
  </r>
  <r>
    <n v="41037"/>
    <x v="102"/>
    <x v="38"/>
    <n v="13631"/>
    <x v="1702"/>
    <x v="247"/>
    <n v="1"/>
    <n v="400000"/>
    <n v="0"/>
    <n v="0"/>
    <n v="0"/>
    <n v="0"/>
    <n v="0"/>
  </r>
  <r>
    <n v="41051"/>
    <x v="101"/>
    <x v="31"/>
    <n v="13632"/>
    <x v="1703"/>
    <x v="1"/>
    <n v="1"/>
    <n v="420000"/>
    <n v="0"/>
    <n v="237.08"/>
    <n v="1303.9399999999998"/>
    <n v="1541.0199999999998"/>
    <n v="3.6690952380952374E-3"/>
  </r>
  <r>
    <n v="41038"/>
    <x v="103"/>
    <x v="0"/>
    <n v="13633"/>
    <x v="1704"/>
    <x v="0"/>
    <n v="33"/>
    <n v="5895000"/>
    <n v="0"/>
    <n v="1450887.4000000001"/>
    <n v="2322174.4200000009"/>
    <n v="3773061.8200000012"/>
    <n v="0.64004441391009348"/>
  </r>
  <r>
    <n v="41038"/>
    <x v="103"/>
    <x v="1"/>
    <n v="13634"/>
    <x v="1705"/>
    <x v="1"/>
    <n v="1"/>
    <n v="1768000"/>
    <n v="0"/>
    <n v="306581.26000000059"/>
    <n v="344654.79999999976"/>
    <n v="651236.06000000029"/>
    <n v="0.36834618778280559"/>
  </r>
  <r>
    <n v="41051"/>
    <x v="101"/>
    <x v="14"/>
    <n v="13635"/>
    <x v="1706"/>
    <x v="0"/>
    <n v="29"/>
    <n v="15088559"/>
    <n v="0"/>
    <n v="4163840.9600000018"/>
    <n v="7365635.4600000018"/>
    <n v="11529476.420000004"/>
    <n v="0.76412044516643396"/>
  </r>
  <r>
    <n v="41038"/>
    <x v="103"/>
    <x v="38"/>
    <n v="13636"/>
    <x v="1707"/>
    <x v="1"/>
    <n v="1"/>
    <n v="1368761"/>
    <n v="0"/>
    <n v="60066.76999999999"/>
    <n v="47118.850000000006"/>
    <n v="107185.62"/>
    <n v="7.8308499438543316E-2"/>
  </r>
  <r>
    <n v="41038"/>
    <x v="103"/>
    <x v="14"/>
    <n v="13637"/>
    <x v="1708"/>
    <x v="104"/>
    <n v="536"/>
    <n v="370319"/>
    <n v="0"/>
    <n v="10762.949999999995"/>
    <n v="62086.61"/>
    <n v="72849.56"/>
    <n v="0.19672109721618389"/>
  </r>
  <r>
    <n v="41051"/>
    <x v="101"/>
    <x v="2"/>
    <n v="13638"/>
    <x v="1709"/>
    <x v="5"/>
    <n v="111"/>
    <n v="33915"/>
    <n v="0"/>
    <n v="0"/>
    <n v="0"/>
    <n v="0"/>
    <n v="0"/>
  </r>
  <r>
    <n v="41051"/>
    <x v="101"/>
    <x v="0"/>
    <n v="13639"/>
    <x v="1710"/>
    <x v="3"/>
    <n v="53"/>
    <n v="50000"/>
    <n v="0"/>
    <n v="0"/>
    <n v="0"/>
    <n v="0"/>
    <n v="0"/>
  </r>
  <r>
    <n v="41038"/>
    <x v="103"/>
    <x v="38"/>
    <n v="13640"/>
    <x v="1711"/>
    <x v="51"/>
    <n v="28"/>
    <n v="2501771"/>
    <n v="0"/>
    <n v="16302.150000000001"/>
    <n v="143034.5"/>
    <n v="159336.65"/>
    <n v="6.3689542328214693E-2"/>
  </r>
  <r>
    <n v="41038"/>
    <x v="103"/>
    <x v="1"/>
    <n v="13641"/>
    <x v="1712"/>
    <x v="53"/>
    <n v="33"/>
    <n v="170000"/>
    <n v="0"/>
    <n v="0"/>
    <n v="0"/>
    <n v="0"/>
    <n v="0"/>
  </r>
  <r>
    <n v="41038"/>
    <x v="103"/>
    <x v="0"/>
    <n v="13642"/>
    <x v="1713"/>
    <x v="2"/>
    <n v="2"/>
    <n v="97000"/>
    <n v="0"/>
    <n v="2980"/>
    <n v="11890"/>
    <n v="14870"/>
    <n v="0.15329896907216495"/>
  </r>
  <r>
    <n v="41038"/>
    <x v="103"/>
    <x v="2"/>
    <n v="13643"/>
    <x v="1714"/>
    <x v="5"/>
    <n v="184"/>
    <n v="65144"/>
    <n v="0"/>
    <n v="0"/>
    <n v="0"/>
    <n v="0"/>
    <n v="0"/>
  </r>
  <r>
    <n v="41038"/>
    <x v="103"/>
    <x v="38"/>
    <n v="13644"/>
    <x v="1715"/>
    <x v="90"/>
    <n v="9900"/>
    <n v="6426510"/>
    <n v="0"/>
    <n v="951303.44"/>
    <n v="1536275.6300000001"/>
    <n v="2487579.0700000003"/>
    <n v="0.38708086815394366"/>
  </r>
  <r>
    <n v="41052"/>
    <x v="104"/>
    <x v="38"/>
    <n v="13645"/>
    <x v="1716"/>
    <x v="1"/>
    <n v="1"/>
    <n v="1682685"/>
    <n v="0"/>
    <n v="79413.62000000001"/>
    <n v="657.91"/>
    <n v="80071.530000000013"/>
    <n v="4.7585573057345856E-2"/>
  </r>
  <r>
    <n v="41038"/>
    <x v="103"/>
    <x v="38"/>
    <n v="13646"/>
    <x v="1717"/>
    <x v="90"/>
    <n v="3489"/>
    <n v="10815060"/>
    <n v="0"/>
    <n v="2489950.16"/>
    <n v="4132311.8700000024"/>
    <n v="6622262.0300000031"/>
    <n v="0.61231856596264866"/>
  </r>
  <r>
    <n v="41038"/>
    <x v="103"/>
    <x v="82"/>
    <n v="13647"/>
    <x v="1718"/>
    <x v="65"/>
    <n v="14"/>
    <n v="800000"/>
    <n v="0"/>
    <n v="0"/>
    <n v="0"/>
    <n v="0"/>
    <n v="0"/>
  </r>
  <r>
    <n v="41038"/>
    <x v="103"/>
    <x v="14"/>
    <n v="13648"/>
    <x v="1719"/>
    <x v="0"/>
    <n v="20"/>
    <n v="14262921"/>
    <n v="0"/>
    <n v="3011520.8699999992"/>
    <n v="4703705.8100000015"/>
    <n v="7715226.6800000006"/>
    <n v="0.54092893594516867"/>
  </r>
  <r>
    <n v="41038"/>
    <x v="103"/>
    <x v="0"/>
    <n v="13649"/>
    <x v="1720"/>
    <x v="3"/>
    <n v="33"/>
    <n v="50000"/>
    <n v="0"/>
    <n v="0"/>
    <n v="0"/>
    <n v="0"/>
    <n v="0"/>
  </r>
  <r>
    <n v="41039"/>
    <x v="105"/>
    <x v="0"/>
    <n v="13650"/>
    <x v="1721"/>
    <x v="0"/>
    <n v="31"/>
    <n v="4105000"/>
    <n v="0"/>
    <n v="1069637.5600000005"/>
    <n v="1743271.4000000006"/>
    <n v="2812908.9600000009"/>
    <n v="0.68523969792935469"/>
  </r>
  <r>
    <n v="41052"/>
    <x v="104"/>
    <x v="2"/>
    <n v="13651"/>
    <x v="1722"/>
    <x v="5"/>
    <n v="200"/>
    <n v="122068"/>
    <n v="0"/>
    <n v="0"/>
    <n v="0"/>
    <n v="0"/>
    <n v="0"/>
  </r>
  <r>
    <n v="41039"/>
    <x v="105"/>
    <x v="1"/>
    <n v="13652"/>
    <x v="1723"/>
    <x v="1"/>
    <n v="1"/>
    <n v="1730000"/>
    <n v="0"/>
    <n v="272798.6599999998"/>
    <n v="376382.32000000012"/>
    <n v="649180.98"/>
    <n v="0.37524912138728322"/>
  </r>
  <r>
    <n v="41039"/>
    <x v="105"/>
    <x v="0"/>
    <n v="13653"/>
    <x v="1724"/>
    <x v="2"/>
    <n v="2"/>
    <n v="97000"/>
    <n v="0"/>
    <n v="0"/>
    <n v="0"/>
    <n v="0"/>
    <n v="0"/>
  </r>
  <r>
    <n v="41052"/>
    <x v="104"/>
    <x v="0"/>
    <n v="13654"/>
    <x v="1725"/>
    <x v="2"/>
    <n v="3"/>
    <n v="139000"/>
    <n v="0"/>
    <n v="11249.83"/>
    <n v="0"/>
    <n v="11249.83"/>
    <n v="8.0934028776978417E-2"/>
  </r>
  <r>
    <n v="41039"/>
    <x v="105"/>
    <x v="1"/>
    <n v="13655"/>
    <x v="1726"/>
    <x v="53"/>
    <n v="31"/>
    <n v="150000"/>
    <n v="0"/>
    <n v="0"/>
    <n v="0"/>
    <n v="0"/>
    <n v="0"/>
  </r>
  <r>
    <n v="41039"/>
    <x v="105"/>
    <x v="38"/>
    <n v="13656"/>
    <x v="1727"/>
    <x v="1"/>
    <n v="1"/>
    <n v="945436"/>
    <n v="0"/>
    <n v="57478.51"/>
    <n v="58672.239999999991"/>
    <n v="116150.75"/>
    <n v="0.12285416463938331"/>
  </r>
  <r>
    <n v="41052"/>
    <x v="104"/>
    <x v="0"/>
    <n v="13657"/>
    <x v="1728"/>
    <x v="0"/>
    <n v="39"/>
    <n v="4680000"/>
    <n v="0"/>
    <n v="1267701.7900000003"/>
    <n v="239214.13000000003"/>
    <n v="1506915.9200000004"/>
    <n v="0.3219905811965813"/>
  </r>
  <r>
    <n v="41039"/>
    <x v="105"/>
    <x v="38"/>
    <n v="13658"/>
    <x v="1729"/>
    <x v="90"/>
    <n v="4400"/>
    <n v="2818103"/>
    <n v="0"/>
    <n v="685665.46000000008"/>
    <n v="833269.35000000009"/>
    <n v="1518934.81"/>
    <n v="0.53899194245206794"/>
  </r>
  <r>
    <n v="41039"/>
    <x v="105"/>
    <x v="14"/>
    <n v="13659"/>
    <x v="1730"/>
    <x v="104"/>
    <n v="294"/>
    <n v="260194"/>
    <n v="0"/>
    <n v="1600"/>
    <n v="9980"/>
    <n v="11580"/>
    <n v="4.4505253772185373E-2"/>
  </r>
  <r>
    <n v="41052"/>
    <x v="104"/>
    <x v="1"/>
    <n v="13660"/>
    <x v="1731"/>
    <x v="1"/>
    <n v="1"/>
    <n v="4750000"/>
    <n v="0"/>
    <n v="631180.23999999964"/>
    <n v="109594.73"/>
    <n v="740774.96999999962"/>
    <n v="0.15595262526315781"/>
  </r>
  <r>
    <n v="41039"/>
    <x v="105"/>
    <x v="38"/>
    <n v="13661"/>
    <x v="1732"/>
    <x v="90"/>
    <n v="1405"/>
    <n v="5739503"/>
    <n v="0"/>
    <n v="1075253.1400000011"/>
    <n v="1959713.1399999992"/>
    <n v="3034966.2800000003"/>
    <n v="0.52878555512559189"/>
  </r>
  <r>
    <n v="41052"/>
    <x v="104"/>
    <x v="14"/>
    <n v="13662"/>
    <x v="1733"/>
    <x v="104"/>
    <n v="807"/>
    <n v="493642"/>
    <n v="0"/>
    <n v="12857.2"/>
    <n v="0"/>
    <n v="12857.2"/>
    <n v="2.6045595796143767E-2"/>
  </r>
  <r>
    <n v="41039"/>
    <x v="105"/>
    <x v="38"/>
    <n v="13663"/>
    <x v="1734"/>
    <x v="90"/>
    <n v="370"/>
    <n v="1011576"/>
    <n v="0"/>
    <n v="6790.04"/>
    <n v="10421.460000000003"/>
    <n v="17211.500000000004"/>
    <n v="1.7014539688565172E-2"/>
  </r>
  <r>
    <n v="41052"/>
    <x v="104"/>
    <x v="38"/>
    <n v="13664"/>
    <x v="1735"/>
    <x v="90"/>
    <n v="18400"/>
    <n v="8895321"/>
    <n v="0"/>
    <n v="1286125.6900000009"/>
    <n v="248247.83999999997"/>
    <n v="1534373.5300000007"/>
    <n v="0.17249220460959203"/>
  </r>
  <r>
    <n v="41039"/>
    <x v="105"/>
    <x v="38"/>
    <n v="13665"/>
    <x v="1736"/>
    <x v="51"/>
    <n v="12"/>
    <n v="1110859"/>
    <n v="0"/>
    <n v="0"/>
    <n v="7000"/>
    <n v="7000"/>
    <n v="6.301429794420354E-3"/>
  </r>
  <r>
    <n v="41039"/>
    <x v="105"/>
    <x v="82"/>
    <n v="13666"/>
    <x v="1737"/>
    <x v="65"/>
    <n v="7"/>
    <n v="800000"/>
    <n v="0"/>
    <n v="0"/>
    <n v="0"/>
    <n v="0"/>
    <n v="0"/>
  </r>
  <r>
    <n v="41052"/>
    <x v="104"/>
    <x v="38"/>
    <n v="13667"/>
    <x v="1738"/>
    <x v="90"/>
    <n v="5994"/>
    <n v="15181928"/>
    <n v="0"/>
    <n v="3299442.8499999978"/>
    <n v="0"/>
    <n v="3299442.8499999978"/>
    <n v="0.21732699891607954"/>
  </r>
  <r>
    <n v="41039"/>
    <x v="105"/>
    <x v="14"/>
    <n v="13668"/>
    <x v="1739"/>
    <x v="0"/>
    <n v="19"/>
    <n v="12611845"/>
    <n v="0"/>
    <n v="3175812.2199999997"/>
    <n v="4157628.2699999986"/>
    <n v="7333440.4899999984"/>
    <n v="0.5814724562504533"/>
  </r>
  <r>
    <n v="41039"/>
    <x v="105"/>
    <x v="2"/>
    <n v="13669"/>
    <x v="1740"/>
    <x v="5"/>
    <n v="159"/>
    <n v="44746"/>
    <n v="0"/>
    <n v="0"/>
    <n v="0"/>
    <n v="0"/>
    <n v="0"/>
  </r>
  <r>
    <n v="41052"/>
    <x v="104"/>
    <x v="38"/>
    <n v="13670"/>
    <x v="1741"/>
    <x v="51"/>
    <n v="28"/>
    <n v="3253179"/>
    <n v="0"/>
    <n v="192774.36000000002"/>
    <n v="0"/>
    <n v="192774.36000000002"/>
    <n v="5.9257225009752001E-2"/>
  </r>
  <r>
    <n v="41039"/>
    <x v="105"/>
    <x v="0"/>
    <n v="13671"/>
    <x v="1742"/>
    <x v="3"/>
    <n v="31"/>
    <n v="50000"/>
    <n v="0"/>
    <n v="0"/>
    <n v="0"/>
    <n v="0"/>
    <n v="0"/>
  </r>
  <r>
    <n v="41052"/>
    <x v="104"/>
    <x v="1"/>
    <n v="13672"/>
    <x v="1743"/>
    <x v="53"/>
    <n v="39"/>
    <n v="155000"/>
    <n v="0"/>
    <n v="701.21"/>
    <n v="0"/>
    <n v="701.21"/>
    <n v="4.5239354838709682E-3"/>
  </r>
  <r>
    <n v="41040"/>
    <x v="106"/>
    <x v="0"/>
    <n v="13673"/>
    <x v="1744"/>
    <x v="0"/>
    <n v="56"/>
    <n v="12390000"/>
    <n v="0"/>
    <n v="3215949.1099999985"/>
    <n v="2677686.8899999992"/>
    <n v="5893635.9999999981"/>
    <n v="0.47567683615819195"/>
  </r>
  <r>
    <n v="41040"/>
    <x v="106"/>
    <x v="1"/>
    <n v="13674"/>
    <x v="1745"/>
    <x v="1"/>
    <n v="1"/>
    <n v="4055000"/>
    <n v="0"/>
    <n v="867352.27000000095"/>
    <n v="762373.20999999938"/>
    <n v="1629725.4800000004"/>
    <n v="0.40190517385943292"/>
  </r>
  <r>
    <n v="41052"/>
    <x v="104"/>
    <x v="82"/>
    <n v="13675"/>
    <x v="1746"/>
    <x v="65"/>
    <n v="8"/>
    <n v="1400000"/>
    <n v="0"/>
    <n v="149931.34"/>
    <n v="0"/>
    <n v="149931.34"/>
    <n v="0.10709381428571428"/>
  </r>
  <r>
    <n v="41040"/>
    <x v="106"/>
    <x v="0"/>
    <n v="13676"/>
    <x v="1747"/>
    <x v="2"/>
    <n v="4"/>
    <n v="184000"/>
    <n v="0"/>
    <n v="0"/>
    <n v="0"/>
    <n v="0"/>
    <n v="0"/>
  </r>
  <r>
    <n v="41040"/>
    <x v="106"/>
    <x v="1"/>
    <n v="13677"/>
    <x v="1748"/>
    <x v="53"/>
    <n v="56"/>
    <n v="274000"/>
    <n v="0"/>
    <n v="0"/>
    <n v="0"/>
    <n v="0"/>
    <n v="0"/>
  </r>
  <r>
    <n v="41052"/>
    <x v="104"/>
    <x v="14"/>
    <n v="13678"/>
    <x v="1749"/>
    <x v="0"/>
    <n v="25"/>
    <n v="17812943"/>
    <n v="0"/>
    <n v="3864610.64"/>
    <n v="580210.32000000018"/>
    <n v="4444820.96"/>
    <n v="0.24952760248545117"/>
  </r>
  <r>
    <n v="41040"/>
    <x v="106"/>
    <x v="38"/>
    <n v="13679"/>
    <x v="1750"/>
    <x v="1"/>
    <n v="1"/>
    <n v="2283693"/>
    <n v="0"/>
    <n v="52245.819999999992"/>
    <n v="33424.700000000004"/>
    <n v="85670.51999999999"/>
    <n v="3.7514026622667757E-2"/>
  </r>
  <r>
    <n v="41052"/>
    <x v="104"/>
    <x v="0"/>
    <n v="13680"/>
    <x v="1751"/>
    <x v="3"/>
    <n v="39"/>
    <n v="50000"/>
    <n v="0"/>
    <n v="0"/>
    <n v="0"/>
    <n v="0"/>
    <n v="0"/>
  </r>
  <r>
    <n v="41040"/>
    <x v="106"/>
    <x v="38"/>
    <n v="13681"/>
    <x v="1752"/>
    <x v="90"/>
    <n v="3317"/>
    <n v="10860528"/>
    <n v="0"/>
    <n v="2565141.5699999998"/>
    <n v="2485671.5700000003"/>
    <n v="5050813.1400000006"/>
    <n v="0.4650614721494204"/>
  </r>
  <r>
    <n v="41040"/>
    <x v="106"/>
    <x v="38"/>
    <n v="13682"/>
    <x v="1753"/>
    <x v="90"/>
    <n v="830"/>
    <n v="1201465"/>
    <n v="0"/>
    <n v="32480.279999999995"/>
    <n v="1551.11"/>
    <n v="34031.389999999992"/>
    <n v="2.8324911670335792E-2"/>
  </r>
  <r>
    <n v="41040"/>
    <x v="106"/>
    <x v="2"/>
    <n v="13683"/>
    <x v="1754"/>
    <x v="5"/>
    <n v="165"/>
    <n v="54755"/>
    <n v="0"/>
    <n v="0"/>
    <n v="0"/>
    <n v="0"/>
    <n v="0"/>
  </r>
  <r>
    <n v="41040"/>
    <x v="106"/>
    <x v="38"/>
    <n v="13684"/>
    <x v="1755"/>
    <x v="90"/>
    <n v="2300"/>
    <n v="13298471"/>
    <n v="0"/>
    <n v="2062564.9600000004"/>
    <n v="2167744.9700000002"/>
    <n v="4230309.9300000006"/>
    <n v="0.31810498590401864"/>
  </r>
  <r>
    <n v="41053"/>
    <x v="107"/>
    <x v="1"/>
    <n v="13685"/>
    <x v="1756"/>
    <x v="1"/>
    <n v="1"/>
    <n v="6750000"/>
    <n v="0"/>
    <n v="1143577.7200000009"/>
    <n v="741456.41000000015"/>
    <n v="1885034.1300000011"/>
    <n v="0.2792643155555557"/>
  </r>
  <r>
    <n v="41040"/>
    <x v="106"/>
    <x v="38"/>
    <n v="13686"/>
    <x v="1757"/>
    <x v="51"/>
    <n v="42"/>
    <n v="4121114"/>
    <n v="0"/>
    <n v="295277.15999999997"/>
    <n v="121962.94000000002"/>
    <n v="417240.1"/>
    <n v="0.10124449360051675"/>
  </r>
  <r>
    <n v="41040"/>
    <x v="106"/>
    <x v="14"/>
    <n v="13687"/>
    <x v="1758"/>
    <x v="104"/>
    <n v="1131"/>
    <n v="641081"/>
    <n v="0"/>
    <n v="5517.64"/>
    <n v="0"/>
    <n v="5517.64"/>
    <n v="8.6067751189007318E-3"/>
  </r>
  <r>
    <n v="41053"/>
    <x v="107"/>
    <x v="0"/>
    <n v="13688"/>
    <x v="1759"/>
    <x v="2"/>
    <n v="4"/>
    <n v="184000"/>
    <n v="0"/>
    <n v="19795"/>
    <n v="27464.74"/>
    <n v="47259.740000000005"/>
    <n v="0.25684641304347827"/>
  </r>
  <r>
    <n v="41053"/>
    <x v="107"/>
    <x v="38"/>
    <n v="13689"/>
    <x v="1760"/>
    <x v="90"/>
    <n v="5940"/>
    <n v="13968482"/>
    <n v="0"/>
    <n v="3580132.7399999993"/>
    <n v="3902888.1600000011"/>
    <n v="7483020.9000000004"/>
    <n v="0.53570752355195073"/>
  </r>
  <r>
    <n v="41040"/>
    <x v="106"/>
    <x v="10"/>
    <n v="13690"/>
    <x v="1761"/>
    <x v="4"/>
    <n v="1"/>
    <n v="15158031"/>
    <n v="0"/>
    <n v="0"/>
    <n v="0"/>
    <n v="0"/>
    <n v="0"/>
  </r>
  <r>
    <n v="41040"/>
    <x v="106"/>
    <x v="82"/>
    <n v="13691"/>
    <x v="1762"/>
    <x v="65"/>
    <n v="9"/>
    <n v="1600000"/>
    <n v="0"/>
    <n v="0"/>
    <n v="0"/>
    <n v="0"/>
    <n v="0"/>
  </r>
  <r>
    <n v="41053"/>
    <x v="107"/>
    <x v="0"/>
    <n v="13692"/>
    <x v="1763"/>
    <x v="0"/>
    <n v="71"/>
    <n v="11115000"/>
    <n v="0"/>
    <n v="2538051.1099999989"/>
    <n v="2100338.4999999991"/>
    <n v="4638389.6099999975"/>
    <n v="0.4173090067476381"/>
  </r>
  <r>
    <n v="41040"/>
    <x v="106"/>
    <x v="14"/>
    <n v="13693"/>
    <x v="1764"/>
    <x v="0"/>
    <n v="24"/>
    <n v="15357188"/>
    <n v="0"/>
    <n v="4182686.7200000011"/>
    <n v="3997926.0600000005"/>
    <n v="8180612.7800000012"/>
    <n v="0.53268949888482198"/>
  </r>
  <r>
    <n v="41040"/>
    <x v="106"/>
    <x v="0"/>
    <n v="13694"/>
    <x v="1765"/>
    <x v="3"/>
    <n v="56"/>
    <n v="50000"/>
    <n v="0"/>
    <n v="0"/>
    <n v="0"/>
    <n v="0"/>
    <n v="0"/>
  </r>
  <r>
    <n v="41053"/>
    <x v="107"/>
    <x v="1"/>
    <n v="13695"/>
    <x v="1766"/>
    <x v="53"/>
    <n v="71"/>
    <n v="560000"/>
    <n v="0"/>
    <n v="0"/>
    <n v="29312"/>
    <n v="29312"/>
    <n v="5.2342857142857142E-2"/>
  </r>
  <r>
    <n v="41041"/>
    <x v="108"/>
    <x v="0"/>
    <n v="13696"/>
    <x v="1767"/>
    <x v="0"/>
    <n v="42"/>
    <n v="9220000"/>
    <n v="0"/>
    <n v="2269006.6200000024"/>
    <n v="1902903.2499999984"/>
    <n v="4171909.870000001"/>
    <n v="0.45248480151843828"/>
  </r>
  <r>
    <n v="41053"/>
    <x v="107"/>
    <x v="38"/>
    <n v="13697"/>
    <x v="1768"/>
    <x v="1"/>
    <n v="1"/>
    <n v="2379093"/>
    <n v="0"/>
    <n v="21066.14"/>
    <n v="5366.83"/>
    <n v="26432.97"/>
    <n v="1.111052405265368E-2"/>
  </r>
  <r>
    <n v="41041"/>
    <x v="108"/>
    <x v="1"/>
    <n v="13698"/>
    <x v="1769"/>
    <x v="53"/>
    <n v="42"/>
    <n v="400000"/>
    <n v="0"/>
    <n v="61108.160000000003"/>
    <n v="57506.890000000014"/>
    <n v="118615.05000000002"/>
    <n v="0.29653762500000003"/>
  </r>
  <r>
    <n v="41041"/>
    <x v="108"/>
    <x v="0"/>
    <n v="13699"/>
    <x v="1770"/>
    <x v="2"/>
    <n v="3"/>
    <n v="139000"/>
    <n v="0"/>
    <n v="12195"/>
    <n v="8176.54"/>
    <n v="20371.54"/>
    <n v="0.1465578417266187"/>
  </r>
  <r>
    <n v="41053"/>
    <x v="107"/>
    <x v="14"/>
    <n v="13700"/>
    <x v="1771"/>
    <x v="104"/>
    <n v="1254"/>
    <n v="697055"/>
    <n v="0"/>
    <n v="23003"/>
    <n v="21018"/>
    <n v="44021"/>
    <n v="6.3152835859437206E-2"/>
  </r>
  <r>
    <n v="41041"/>
    <x v="108"/>
    <x v="1"/>
    <n v="13702"/>
    <x v="1772"/>
    <x v="1"/>
    <n v="1"/>
    <n v="3110000"/>
    <n v="0"/>
    <n v="555631.92000000004"/>
    <n v="468613.58999999968"/>
    <n v="1024245.5099999998"/>
    <n v="0.32933939228295811"/>
  </r>
  <r>
    <n v="41053"/>
    <x v="107"/>
    <x v="38"/>
    <n v="13703"/>
    <x v="1773"/>
    <x v="51"/>
    <n v="42"/>
    <n v="5555116"/>
    <n v="0"/>
    <n v="269814.8"/>
    <n v="1453864.4600000002"/>
    <n v="1723679.2600000002"/>
    <n v="0.31028681669293678"/>
  </r>
  <r>
    <n v="41041"/>
    <x v="108"/>
    <x v="2"/>
    <n v="13704"/>
    <x v="1774"/>
    <x v="5"/>
    <n v="208"/>
    <n v="67570"/>
    <n v="0"/>
    <n v="0"/>
    <n v="0"/>
    <n v="0"/>
    <n v="0"/>
  </r>
  <r>
    <n v="41053"/>
    <x v="107"/>
    <x v="38"/>
    <n v="13705"/>
    <x v="1775"/>
    <x v="90"/>
    <n v="32000"/>
    <n v="17072451"/>
    <n v="0"/>
    <n v="2222896.7499999986"/>
    <n v="2640453.399999999"/>
    <n v="4863350.1499999976"/>
    <n v="0.28486537463191414"/>
  </r>
  <r>
    <n v="41041"/>
    <x v="108"/>
    <x v="38"/>
    <n v="13706"/>
    <x v="1776"/>
    <x v="90"/>
    <n v="15200"/>
    <n v="10427850"/>
    <n v="0"/>
    <n v="1330691.6600000001"/>
    <n v="1344023.9299999997"/>
    <n v="2674715.59"/>
    <n v="0.25649732111604978"/>
  </r>
  <r>
    <n v="41041"/>
    <x v="108"/>
    <x v="14"/>
    <n v="13707"/>
    <x v="1777"/>
    <x v="104"/>
    <n v="798"/>
    <n v="489545"/>
    <n v="0"/>
    <n v="1450"/>
    <n v="0"/>
    <n v="1450"/>
    <n v="2.9619340407929812E-3"/>
  </r>
  <r>
    <n v="41053"/>
    <x v="107"/>
    <x v="31"/>
    <n v="13708"/>
    <x v="1778"/>
    <x v="1"/>
    <n v="1"/>
    <n v="210000"/>
    <n v="0"/>
    <n v="5769.6500000000005"/>
    <n v="0"/>
    <n v="5769.6500000000005"/>
    <n v="2.7474523809523813E-2"/>
  </r>
  <r>
    <n v="41041"/>
    <x v="108"/>
    <x v="38"/>
    <n v="13709"/>
    <x v="1779"/>
    <x v="1"/>
    <n v="1"/>
    <n v="1650586"/>
    <n v="0"/>
    <n v="14973.130000000001"/>
    <n v="4963.75"/>
    <n v="19936.88"/>
    <n v="1.2078667818580796E-2"/>
  </r>
  <r>
    <n v="41053"/>
    <x v="107"/>
    <x v="82"/>
    <n v="13710"/>
    <x v="1780"/>
    <x v="65"/>
    <n v="9"/>
    <n v="1200000"/>
    <n v="0"/>
    <n v="0"/>
    <n v="0"/>
    <n v="0"/>
    <n v="0"/>
  </r>
  <r>
    <n v="41041"/>
    <x v="108"/>
    <x v="38"/>
    <n v="13711"/>
    <x v="1781"/>
    <x v="90"/>
    <n v="4879"/>
    <n v="16928518"/>
    <n v="0"/>
    <n v="3490451.620000001"/>
    <n v="4106020.7799999975"/>
    <n v="7596472.3999999985"/>
    <n v="0.44873818251544517"/>
  </r>
  <r>
    <n v="41041"/>
    <x v="108"/>
    <x v="38"/>
    <n v="13712"/>
    <x v="1782"/>
    <x v="51"/>
    <n v="48"/>
    <n v="4114651"/>
    <n v="0"/>
    <n v="148088.43"/>
    <n v="539312.76"/>
    <n v="687401.19"/>
    <n v="0.16706184558544576"/>
  </r>
  <r>
    <n v="41053"/>
    <x v="107"/>
    <x v="14"/>
    <n v="13713"/>
    <x v="1783"/>
    <x v="0"/>
    <n v="50"/>
    <n v="27810188"/>
    <n v="0"/>
    <n v="7122201.8000000007"/>
    <n v="6873838.7300000014"/>
    <n v="13996040.530000001"/>
    <n v="0.50327025944592685"/>
  </r>
  <r>
    <n v="41041"/>
    <x v="108"/>
    <x v="82"/>
    <n v="13714"/>
    <x v="1784"/>
    <x v="65"/>
    <n v="14"/>
    <n v="800000"/>
    <n v="0"/>
    <n v="0"/>
    <n v="0"/>
    <n v="0"/>
    <n v="0"/>
  </r>
  <r>
    <n v="41041"/>
    <x v="108"/>
    <x v="14"/>
    <n v="13715"/>
    <x v="1785"/>
    <x v="0"/>
    <n v="19"/>
    <n v="11864412"/>
    <n v="0"/>
    <n v="4041119.0199999977"/>
    <n v="3608458.5099999984"/>
    <n v="7649577.5299999956"/>
    <n v="0.64474982241007772"/>
  </r>
  <r>
    <n v="41053"/>
    <x v="107"/>
    <x v="0"/>
    <n v="13716"/>
    <x v="1786"/>
    <x v="3"/>
    <n v="71"/>
    <n v="50000"/>
    <n v="0"/>
    <n v="0"/>
    <n v="0"/>
    <n v="0"/>
    <n v="0"/>
  </r>
  <r>
    <n v="41041"/>
    <x v="108"/>
    <x v="0"/>
    <n v="13717"/>
    <x v="1787"/>
    <x v="3"/>
    <n v="42"/>
    <n v="50000"/>
    <n v="0"/>
    <n v="0"/>
    <n v="0"/>
    <n v="0"/>
    <n v="0"/>
  </r>
  <r>
    <n v="41042"/>
    <x v="109"/>
    <x v="0"/>
    <n v="13718"/>
    <x v="1788"/>
    <x v="0"/>
    <n v="37"/>
    <n v="8723000"/>
    <n v="0"/>
    <n v="2197229.5300000003"/>
    <n v="3086715.0799999996"/>
    <n v="5283944.6099999994"/>
    <n v="0.60574855095723945"/>
  </r>
  <r>
    <n v="41042"/>
    <x v="109"/>
    <x v="0"/>
    <n v="13719"/>
    <x v="1789"/>
    <x v="2"/>
    <n v="3"/>
    <n v="139000"/>
    <n v="0"/>
    <n v="13129.99"/>
    <n v="23953.32"/>
    <n v="37083.31"/>
    <n v="0.26678640287769784"/>
  </r>
  <r>
    <n v="41042"/>
    <x v="109"/>
    <x v="1"/>
    <n v="13720"/>
    <x v="1790"/>
    <x v="1"/>
    <n v="1"/>
    <n v="3700000"/>
    <n v="0"/>
    <n v="458341.66000000009"/>
    <n v="506857.77000000054"/>
    <n v="965199.43000000063"/>
    <n v="0.26086471081081097"/>
  </r>
  <r>
    <n v="41042"/>
    <x v="109"/>
    <x v="2"/>
    <n v="13721"/>
    <x v="1791"/>
    <x v="5"/>
    <n v="133"/>
    <n v="42000"/>
    <n v="0"/>
    <n v="0"/>
    <n v="0"/>
    <n v="0"/>
    <n v="0"/>
  </r>
  <r>
    <n v="41042"/>
    <x v="109"/>
    <x v="38"/>
    <n v="13722"/>
    <x v="1792"/>
    <x v="1"/>
    <n v="1"/>
    <n v="1196828"/>
    <n v="0"/>
    <n v="103586.69000000002"/>
    <n v="102926.66000000005"/>
    <n v="206513.35000000006"/>
    <n v="0.17255056699876678"/>
  </r>
  <r>
    <n v="41042"/>
    <x v="109"/>
    <x v="38"/>
    <n v="13723"/>
    <x v="1793"/>
    <x v="90"/>
    <n v="7500"/>
    <n v="4770690"/>
    <n v="0"/>
    <n v="886582.58000000007"/>
    <n v="1229673.2000000002"/>
    <n v="2116255.7800000003"/>
    <n v="0.44359532478530367"/>
  </r>
  <r>
    <n v="41042"/>
    <x v="109"/>
    <x v="14"/>
    <n v="13724"/>
    <x v="1794"/>
    <x v="104"/>
    <n v="419"/>
    <n v="317077"/>
    <n v="0"/>
    <n v="0"/>
    <n v="3920"/>
    <n v="3920"/>
    <n v="1.2362927616951088E-2"/>
  </r>
  <r>
    <n v="41042"/>
    <x v="109"/>
    <x v="38"/>
    <n v="13725"/>
    <x v="1795"/>
    <x v="90"/>
    <n v="3081"/>
    <n v="8817284"/>
    <n v="0"/>
    <n v="1915044.3699999976"/>
    <n v="3425154.6600000011"/>
    <n v="5340199.0299999984"/>
    <n v="0.60565124475972398"/>
  </r>
  <r>
    <n v="41042"/>
    <x v="109"/>
    <x v="38"/>
    <n v="13726"/>
    <x v="1796"/>
    <x v="51"/>
    <n v="20"/>
    <n v="1831977"/>
    <n v="0"/>
    <n v="49130.06"/>
    <n v="246956.25999999995"/>
    <n v="296086.31999999995"/>
    <n v="0.1616211993927871"/>
  </r>
  <r>
    <n v="41042"/>
    <x v="109"/>
    <x v="1"/>
    <n v="13727"/>
    <x v="1797"/>
    <x v="53"/>
    <n v="37"/>
    <n v="137000"/>
    <n v="0"/>
    <n v="0"/>
    <n v="34357.869999999995"/>
    <n v="34357.869999999995"/>
    <n v="0.2507873722627737"/>
  </r>
  <r>
    <n v="41042"/>
    <x v="109"/>
    <x v="82"/>
    <n v="13728"/>
    <x v="1798"/>
    <x v="65"/>
    <n v="7"/>
    <n v="800000"/>
    <n v="0"/>
    <n v="0"/>
    <n v="0"/>
    <n v="0"/>
    <n v="0"/>
  </r>
  <r>
    <n v="41042"/>
    <x v="109"/>
    <x v="14"/>
    <n v="13729"/>
    <x v="1799"/>
    <x v="0"/>
    <n v="22"/>
    <n v="12796617"/>
    <n v="0"/>
    <n v="2568606.5299999989"/>
    <n v="3192994.9999999991"/>
    <n v="5761601.5299999975"/>
    <n v="0.45024411764453037"/>
  </r>
  <r>
    <n v="41042"/>
    <x v="109"/>
    <x v="0"/>
    <n v="13730"/>
    <x v="1800"/>
    <x v="3"/>
    <n v="37"/>
    <n v="50000"/>
    <n v="0"/>
    <n v="0"/>
    <n v="0"/>
    <n v="0"/>
    <n v="0"/>
  </r>
  <r>
    <n v="41043"/>
    <x v="110"/>
    <x v="0"/>
    <n v="13731"/>
    <x v="1801"/>
    <x v="0"/>
    <n v="64"/>
    <n v="13150000"/>
    <n v="0"/>
    <n v="3559611.6099999994"/>
    <n v="3037307.3000000026"/>
    <n v="6596918.910000002"/>
    <n v="0.50166683726235761"/>
  </r>
  <r>
    <n v="41054"/>
    <x v="111"/>
    <x v="0"/>
    <n v="13732"/>
    <x v="1802"/>
    <x v="0"/>
    <n v="57"/>
    <n v="10975000"/>
    <n v="0"/>
    <n v="2928507.4399999995"/>
    <n v="507202.0500000001"/>
    <n v="3435709.4899999998"/>
    <n v="0.31304870068337126"/>
  </r>
  <r>
    <n v="41043"/>
    <x v="110"/>
    <x v="1"/>
    <n v="13733"/>
    <x v="1803"/>
    <x v="1"/>
    <n v="1"/>
    <n v="2010000"/>
    <n v="0"/>
    <n v="242344.78999999992"/>
    <n v="173209.90999999997"/>
    <n v="415554.6999999999"/>
    <n v="0.20674363184079597"/>
  </r>
  <r>
    <n v="41043"/>
    <x v="110"/>
    <x v="38"/>
    <n v="13734"/>
    <x v="1804"/>
    <x v="1"/>
    <n v="1"/>
    <n v="1403344"/>
    <n v="0"/>
    <n v="116072.43000000001"/>
    <n v="48449.82"/>
    <n v="164522.25"/>
    <n v="0.11723586661574069"/>
  </r>
  <r>
    <n v="41054"/>
    <x v="111"/>
    <x v="1"/>
    <n v="13735"/>
    <x v="1805"/>
    <x v="1"/>
    <n v="1"/>
    <n v="6590000"/>
    <n v="0"/>
    <n v="675141.68000000087"/>
    <n v="120711.79999999999"/>
    <n v="795853.48000000091"/>
    <n v="0.12076684066767844"/>
  </r>
  <r>
    <n v="41043"/>
    <x v="110"/>
    <x v="0"/>
    <n v="13736"/>
    <x v="1806"/>
    <x v="2"/>
    <n v="2"/>
    <n v="97000"/>
    <n v="0"/>
    <n v="25821.98"/>
    <n v="30309.910000000003"/>
    <n v="56131.89"/>
    <n v="0.57867927835051547"/>
  </r>
  <r>
    <n v="41054"/>
    <x v="111"/>
    <x v="38"/>
    <n v="13737"/>
    <x v="1807"/>
    <x v="1"/>
    <n v="1"/>
    <n v="1499323"/>
    <n v="0"/>
    <n v="9539.6999999999989"/>
    <n v="84.64"/>
    <n v="9624.3399999999983"/>
    <n v="6.4191238312224907E-3"/>
  </r>
  <r>
    <n v="41054"/>
    <x v="111"/>
    <x v="0"/>
    <n v="13738"/>
    <x v="1808"/>
    <x v="2"/>
    <n v="4"/>
    <n v="184000"/>
    <n v="0"/>
    <n v="21953.33"/>
    <n v="4720"/>
    <n v="26673.33"/>
    <n v="0.14496375"/>
  </r>
  <r>
    <n v="41043"/>
    <x v="110"/>
    <x v="1"/>
    <n v="13739"/>
    <x v="1809"/>
    <x v="53"/>
    <n v="64"/>
    <n v="480000"/>
    <n v="0"/>
    <n v="0"/>
    <n v="65306.239999999998"/>
    <n v="65306.239999999998"/>
    <n v="0.13605466666666666"/>
  </r>
  <r>
    <n v="41054"/>
    <x v="111"/>
    <x v="1"/>
    <n v="13740"/>
    <x v="1810"/>
    <x v="53"/>
    <n v="57"/>
    <n v="150000"/>
    <n v="0"/>
    <n v="0"/>
    <n v="0"/>
    <n v="0"/>
    <n v="0"/>
  </r>
  <r>
    <n v="41043"/>
    <x v="110"/>
    <x v="2"/>
    <n v="13741"/>
    <x v="1811"/>
    <x v="5"/>
    <n v="296"/>
    <n v="97600"/>
    <n v="0"/>
    <n v="0"/>
    <n v="0"/>
    <n v="0"/>
    <n v="0"/>
  </r>
  <r>
    <n v="41054"/>
    <x v="111"/>
    <x v="2"/>
    <n v="13742"/>
    <x v="1812"/>
    <x v="5"/>
    <n v="102"/>
    <n v="83161"/>
    <n v="0"/>
    <n v="0"/>
    <n v="0"/>
    <n v="0"/>
    <n v="0"/>
  </r>
  <r>
    <n v="41043"/>
    <x v="110"/>
    <x v="38"/>
    <n v="13743"/>
    <x v="1813"/>
    <x v="51"/>
    <n v="25"/>
    <n v="2495934"/>
    <n v="0"/>
    <n v="42395"/>
    <n v="138231.54"/>
    <n v="180626.54"/>
    <n v="7.2368315828864063E-2"/>
  </r>
  <r>
    <n v="41043"/>
    <x v="110"/>
    <x v="38"/>
    <n v="13744"/>
    <x v="1814"/>
    <x v="90"/>
    <n v="10500"/>
    <n v="5766399"/>
    <n v="0"/>
    <n v="1128978.1500000013"/>
    <n v="1003727.0800000002"/>
    <n v="2132705.2300000014"/>
    <n v="0.36985044392522981"/>
  </r>
  <r>
    <n v="41054"/>
    <x v="111"/>
    <x v="14"/>
    <n v="13745"/>
    <x v="1815"/>
    <x v="104"/>
    <n v="798"/>
    <n v="489545"/>
    <n v="0"/>
    <n v="0"/>
    <n v="0"/>
    <n v="0"/>
    <n v="0"/>
  </r>
  <r>
    <n v="41043"/>
    <x v="110"/>
    <x v="14"/>
    <n v="13746"/>
    <x v="1816"/>
    <x v="104"/>
    <n v="496"/>
    <n v="352118"/>
    <n v="0"/>
    <n v="0"/>
    <n v="0"/>
    <n v="0"/>
    <n v="0"/>
  </r>
  <r>
    <n v="41043"/>
    <x v="110"/>
    <x v="38"/>
    <n v="13747"/>
    <x v="1817"/>
    <x v="90"/>
    <n v="3174"/>
    <n v="11849574"/>
    <n v="0"/>
    <n v="2557639.8000000017"/>
    <n v="2661774.8000000026"/>
    <n v="5219414.6000000043"/>
    <n v="0.4404727629870917"/>
  </r>
  <r>
    <n v="41043"/>
    <x v="110"/>
    <x v="38"/>
    <n v="13748"/>
    <x v="1818"/>
    <x v="90"/>
    <n v="390"/>
    <n v="1083724"/>
    <n v="0"/>
    <n v="130581.85999999997"/>
    <n v="128311.93"/>
    <n v="258893.78999999998"/>
    <n v="0.23889273468152405"/>
  </r>
  <r>
    <n v="41054"/>
    <x v="111"/>
    <x v="38"/>
    <n v="13749"/>
    <x v="1819"/>
    <x v="90"/>
    <n v="14300"/>
    <n v="7234617"/>
    <n v="0"/>
    <n v="1432383.5299999998"/>
    <n v="312554.14"/>
    <n v="1744937.67"/>
    <n v="0.24119281919139601"/>
  </r>
  <r>
    <n v="41043"/>
    <x v="110"/>
    <x v="82"/>
    <n v="13750"/>
    <x v="1820"/>
    <x v="65"/>
    <n v="13"/>
    <n v="900000"/>
    <n v="0"/>
    <n v="0"/>
    <n v="0"/>
    <n v="0"/>
    <n v="0"/>
  </r>
  <r>
    <n v="41043"/>
    <x v="110"/>
    <x v="14"/>
    <n v="13751"/>
    <x v="1821"/>
    <x v="0"/>
    <n v="40"/>
    <n v="19333609"/>
    <n v="0"/>
    <n v="3886989.4699999997"/>
    <n v="3979122.7500000028"/>
    <n v="7866112.2200000025"/>
    <n v="0.40686207215631609"/>
  </r>
  <r>
    <n v="41054"/>
    <x v="111"/>
    <x v="38"/>
    <n v="13752"/>
    <x v="1822"/>
    <x v="51"/>
    <n v="31"/>
    <n v="3134950"/>
    <n v="0"/>
    <n v="241039.77"/>
    <n v="35882.44"/>
    <n v="276922.20999999996"/>
    <n v="8.8333852214548869E-2"/>
  </r>
  <r>
    <n v="41043"/>
    <x v="110"/>
    <x v="31"/>
    <n v="13753"/>
    <x v="1823"/>
    <x v="1"/>
    <n v="1"/>
    <n v="120000"/>
    <n v="0"/>
    <n v="0"/>
    <n v="0"/>
    <n v="0"/>
    <n v="0"/>
  </r>
  <r>
    <n v="41043"/>
    <x v="110"/>
    <x v="0"/>
    <n v="13754"/>
    <x v="1824"/>
    <x v="3"/>
    <n v="64"/>
    <n v="50000"/>
    <n v="0"/>
    <n v="0"/>
    <n v="0"/>
    <n v="0"/>
    <n v="0"/>
  </r>
  <r>
    <n v="41054"/>
    <x v="111"/>
    <x v="38"/>
    <n v="13755"/>
    <x v="1825"/>
    <x v="90"/>
    <n v="6032"/>
    <n v="16957171"/>
    <n v="0"/>
    <n v="3728923.399999999"/>
    <n v="0"/>
    <n v="3728923.399999999"/>
    <n v="0.21990244717117019"/>
  </r>
  <r>
    <n v="41044"/>
    <x v="112"/>
    <x v="0"/>
    <n v="13756"/>
    <x v="1826"/>
    <x v="0"/>
    <n v="36"/>
    <n v="5040000"/>
    <n v="0"/>
    <n v="1109027.6200000001"/>
    <n v="1009146.1999999998"/>
    <n v="2118173.8199999998"/>
    <n v="0.42027258333333328"/>
  </r>
  <r>
    <n v="41054"/>
    <x v="111"/>
    <x v="82"/>
    <n v="13757"/>
    <x v="1827"/>
    <x v="65"/>
    <n v="6"/>
    <n v="1700000"/>
    <n v="0"/>
    <n v="1081986.79"/>
    <n v="0"/>
    <n v="1081986.79"/>
    <n v="0.63646281764705881"/>
  </r>
  <r>
    <n v="41044"/>
    <x v="112"/>
    <x v="38"/>
    <n v="13758"/>
    <x v="1828"/>
    <x v="1"/>
    <n v="1"/>
    <n v="1048967"/>
    <n v="0"/>
    <n v="10392.84"/>
    <n v="69.5"/>
    <n v="10462.34"/>
    <n v="9.9739457961975919E-3"/>
  </r>
  <r>
    <n v="41044"/>
    <x v="112"/>
    <x v="38"/>
    <n v="13759"/>
    <x v="1829"/>
    <x v="90"/>
    <n v="1867"/>
    <n v="7467008"/>
    <n v="0"/>
    <n v="1657661.0899999999"/>
    <n v="1796868.5799999996"/>
    <n v="3454529.6699999995"/>
    <n v="0.46263907444588243"/>
  </r>
  <r>
    <n v="41054"/>
    <x v="111"/>
    <x v="14"/>
    <n v="13760"/>
    <x v="1830"/>
    <x v="0"/>
    <n v="35"/>
    <n v="18846497"/>
    <n v="0"/>
    <n v="3819994.4299999983"/>
    <n v="555371.28"/>
    <n v="4375365.7099999981"/>
    <n v="0.23215803499186072"/>
  </r>
  <r>
    <n v="41044"/>
    <x v="112"/>
    <x v="1"/>
    <n v="13761"/>
    <x v="1831"/>
    <x v="1"/>
    <n v="1"/>
    <n v="2400000"/>
    <n v="0"/>
    <n v="304183.96000000002"/>
    <n v="276343.12999999966"/>
    <n v="580527.08999999962"/>
    <n v="0.24188628749999985"/>
  </r>
  <r>
    <n v="41044"/>
    <x v="112"/>
    <x v="0"/>
    <n v="13762"/>
    <x v="1832"/>
    <x v="2"/>
    <n v="2"/>
    <n v="97000"/>
    <n v="0"/>
    <n v="6550"/>
    <n v="9443.33"/>
    <n v="15993.33"/>
    <n v="0.16487969072164949"/>
  </r>
  <r>
    <n v="41054"/>
    <x v="111"/>
    <x v="0"/>
    <n v="13763"/>
    <x v="1833"/>
    <x v="3"/>
    <n v="57"/>
    <n v="50000"/>
    <n v="0"/>
    <n v="0"/>
    <n v="0"/>
    <n v="0"/>
    <n v="0"/>
  </r>
  <r>
    <n v="41044"/>
    <x v="112"/>
    <x v="2"/>
    <n v="13764"/>
    <x v="1834"/>
    <x v="5"/>
    <n v="187"/>
    <n v="2634665"/>
    <n v="0"/>
    <n v="0"/>
    <n v="2534739.56"/>
    <n v="2534739.56"/>
    <n v="0.96207281001569467"/>
  </r>
  <r>
    <n v="41044"/>
    <x v="112"/>
    <x v="38"/>
    <n v="13765"/>
    <x v="1835"/>
    <x v="104"/>
    <n v="316"/>
    <n v="270185"/>
    <n v="0"/>
    <n v="797.17"/>
    <n v="5600"/>
    <n v="6397.17"/>
    <n v="2.3676999093213909E-2"/>
  </r>
  <r>
    <n v="41044"/>
    <x v="112"/>
    <x v="38"/>
    <n v="13766"/>
    <x v="1836"/>
    <x v="90"/>
    <n v="5800"/>
    <n v="3701865"/>
    <n v="0"/>
    <n v="534579.92999999982"/>
    <n v="556481.46"/>
    <n v="1091061.3899999997"/>
    <n v="0.29473289544594405"/>
  </r>
  <r>
    <n v="41055"/>
    <x v="113"/>
    <x v="0"/>
    <n v="13767"/>
    <x v="1837"/>
    <x v="0"/>
    <n v="61"/>
    <n v="11600000"/>
    <n v="0"/>
    <n v="3219178.9200000013"/>
    <n v="4825891.4000000032"/>
    <n v="8045070.320000004"/>
    <n v="0.69354054482758654"/>
  </r>
  <r>
    <n v="41044"/>
    <x v="112"/>
    <x v="38"/>
    <n v="13768"/>
    <x v="1838"/>
    <x v="51"/>
    <n v="16"/>
    <n v="1454651"/>
    <n v="0"/>
    <n v="45148.05"/>
    <n v="110684.49"/>
    <n v="155832.54"/>
    <n v="0.10712709783996299"/>
  </r>
  <r>
    <n v="41055"/>
    <x v="113"/>
    <x v="0"/>
    <n v="13769"/>
    <x v="1839"/>
    <x v="2"/>
    <n v="4"/>
    <n v="184000"/>
    <n v="0"/>
    <n v="24728.309999999998"/>
    <n v="48428.130000000005"/>
    <n v="73156.44"/>
    <n v="0.39758934782608696"/>
  </r>
  <r>
    <n v="41044"/>
    <x v="112"/>
    <x v="38"/>
    <n v="13770"/>
    <x v="1840"/>
    <x v="90"/>
    <n v="280"/>
    <n v="1002057"/>
    <n v="0"/>
    <n v="47433.819999999985"/>
    <n v="5998.6299999999992"/>
    <n v="53432.449999999983"/>
    <n v="5.332276507224637E-2"/>
  </r>
  <r>
    <n v="41044"/>
    <x v="112"/>
    <x v="1"/>
    <n v="13771"/>
    <x v="1841"/>
    <x v="53"/>
    <n v="36"/>
    <n v="150000"/>
    <n v="0"/>
    <n v="86186.71"/>
    <n v="77263.73000000001"/>
    <n v="163450.44"/>
    <n v="1.0896695999999999"/>
  </r>
  <r>
    <n v="41055"/>
    <x v="113"/>
    <x v="1"/>
    <n v="13772"/>
    <x v="1842"/>
    <x v="1"/>
    <n v="1"/>
    <n v="3710000"/>
    <n v="0"/>
    <n v="690036.11000000034"/>
    <n v="870664.34000000136"/>
    <n v="1560700.4500000016"/>
    <n v="0.42067397574124032"/>
  </r>
  <r>
    <n v="41044"/>
    <x v="112"/>
    <x v="82"/>
    <n v="13773"/>
    <x v="1843"/>
    <x v="65"/>
    <n v="8"/>
    <n v="800000"/>
    <n v="0"/>
    <n v="0"/>
    <n v="0"/>
    <n v="0"/>
    <n v="0"/>
  </r>
  <r>
    <n v="41055"/>
    <x v="113"/>
    <x v="1"/>
    <n v="13774"/>
    <x v="1844"/>
    <x v="53"/>
    <n v="61"/>
    <n v="190000"/>
    <n v="0"/>
    <n v="35862.330000000045"/>
    <n v="84636.000000000058"/>
    <n v="120498.3300000001"/>
    <n v="0.63420173684210579"/>
  </r>
  <r>
    <n v="41044"/>
    <x v="112"/>
    <x v="14"/>
    <n v="13775"/>
    <x v="1845"/>
    <x v="0"/>
    <n v="22"/>
    <n v="13745538"/>
    <n v="0"/>
    <n v="2609810.7499999991"/>
    <n v="2457491.5100000007"/>
    <n v="5067302.26"/>
    <n v="0.36865070395935029"/>
  </r>
  <r>
    <n v="41055"/>
    <x v="113"/>
    <x v="38"/>
    <n v="13776"/>
    <x v="1846"/>
    <x v="1"/>
    <n v="1"/>
    <n v="1883433"/>
    <n v="0"/>
    <n v="67168.159999999989"/>
    <n v="101155.93999999987"/>
    <n v="168324.09999999986"/>
    <n v="8.9370898778984895E-2"/>
  </r>
  <r>
    <n v="41044"/>
    <x v="112"/>
    <x v="0"/>
    <n v="13777"/>
    <x v="1847"/>
    <x v="3"/>
    <n v="36"/>
    <n v="50000"/>
    <n v="0"/>
    <n v="0"/>
    <n v="0"/>
    <n v="0"/>
    <n v="0"/>
  </r>
  <r>
    <n v="41045"/>
    <x v="114"/>
    <x v="0"/>
    <n v="13778"/>
    <x v="1848"/>
    <x v="0"/>
    <n v="34"/>
    <n v="6275000"/>
    <n v="0"/>
    <n v="1492291.2699999991"/>
    <n v="2795690.899999999"/>
    <n v="4287982.1699999981"/>
    <n v="0.6833437721115535"/>
  </r>
  <r>
    <n v="41055"/>
    <x v="113"/>
    <x v="14"/>
    <n v="13779"/>
    <x v="1849"/>
    <x v="104"/>
    <n v="988"/>
    <n v="576008"/>
    <n v="0"/>
    <n v="0"/>
    <n v="0"/>
    <n v="0"/>
    <n v="0"/>
  </r>
  <r>
    <n v="41045"/>
    <x v="114"/>
    <x v="0"/>
    <n v="13780"/>
    <x v="1850"/>
    <x v="2"/>
    <n v="2"/>
    <n v="97000"/>
    <n v="0"/>
    <n v="12672.33"/>
    <n v="14839.66"/>
    <n v="27511.989999999998"/>
    <n v="0.28362876288659794"/>
  </r>
  <r>
    <n v="41055"/>
    <x v="113"/>
    <x v="38"/>
    <n v="13781"/>
    <x v="1851"/>
    <x v="90"/>
    <n v="17100"/>
    <n v="9287161"/>
    <n v="0"/>
    <n v="1336910.6799999992"/>
    <n v="2746977.3099999991"/>
    <n v="4083887.9899999984"/>
    <n v="0.43973481131639675"/>
  </r>
  <r>
    <n v="41045"/>
    <x v="114"/>
    <x v="38"/>
    <n v="13782"/>
    <x v="1852"/>
    <x v="90"/>
    <n v="2094"/>
    <n v="7747964"/>
    <n v="0"/>
    <n v="1432472.2199999995"/>
    <n v="4014683.1999999997"/>
    <n v="5447155.419999999"/>
    <n v="0.70304346019160635"/>
  </r>
  <r>
    <n v="41045"/>
    <x v="114"/>
    <x v="1"/>
    <n v="13783"/>
    <x v="1853"/>
    <x v="1"/>
    <n v="1"/>
    <n v="1840000"/>
    <n v="0"/>
    <n v="249412.32000000018"/>
    <n v="374299.73000000051"/>
    <n v="623712.05000000075"/>
    <n v="0.33897394021739169"/>
  </r>
  <r>
    <n v="41045"/>
    <x v="114"/>
    <x v="1"/>
    <n v="13784"/>
    <x v="1854"/>
    <x v="53"/>
    <n v="34"/>
    <n v="170000"/>
    <n v="0"/>
    <n v="4421.6399999999994"/>
    <n v="0"/>
    <n v="4421.6399999999994"/>
    <n v="2.6009647058823526E-2"/>
  </r>
  <r>
    <n v="41045"/>
    <x v="114"/>
    <x v="2"/>
    <n v="13785"/>
    <x v="1855"/>
    <x v="5"/>
    <n v="165"/>
    <n v="55763"/>
    <n v="0"/>
    <n v="0"/>
    <n v="0"/>
    <n v="0"/>
    <n v="0"/>
  </r>
  <r>
    <n v="41045"/>
    <x v="114"/>
    <x v="14"/>
    <n v="13786"/>
    <x v="1856"/>
    <x v="104"/>
    <n v="472"/>
    <n v="341196"/>
    <n v="0"/>
    <n v="0"/>
    <n v="0"/>
    <n v="0"/>
    <n v="0"/>
  </r>
  <r>
    <n v="41045"/>
    <x v="114"/>
    <x v="38"/>
    <n v="13787"/>
    <x v="1857"/>
    <x v="51"/>
    <n v="21"/>
    <n v="2039961"/>
    <n v="0"/>
    <n v="133351.80000000002"/>
    <n v="589360.30000000005"/>
    <n v="722712.10000000009"/>
    <n v="0.35427741020539122"/>
  </r>
  <r>
    <n v="41045"/>
    <x v="114"/>
    <x v="38"/>
    <n v="13788"/>
    <x v="1858"/>
    <x v="1"/>
    <n v="1"/>
    <n v="1258811"/>
    <n v="0"/>
    <n v="136698.17999999996"/>
    <n v="118977.70999999996"/>
    <n v="255675.88999999993"/>
    <n v="0.20310903701985439"/>
  </r>
  <r>
    <n v="41045"/>
    <x v="114"/>
    <x v="82"/>
    <n v="13789"/>
    <x v="1859"/>
    <x v="65"/>
    <n v="7"/>
    <n v="800000"/>
    <n v="0"/>
    <n v="0"/>
    <n v="0"/>
    <n v="0"/>
    <n v="0"/>
  </r>
  <r>
    <n v="41055"/>
    <x v="113"/>
    <x v="2"/>
    <n v="13790"/>
    <x v="1860"/>
    <x v="5"/>
    <n v="109"/>
    <n v="37480"/>
    <n v="0"/>
    <n v="0"/>
    <n v="0"/>
    <n v="0"/>
    <n v="0"/>
  </r>
  <r>
    <n v="41045"/>
    <x v="114"/>
    <x v="38"/>
    <n v="13791"/>
    <x v="1861"/>
    <x v="90"/>
    <n v="8700"/>
    <n v="5290653"/>
    <n v="0"/>
    <n v="687428.99999999988"/>
    <n v="1071224.3899999999"/>
    <n v="1758653.3899999997"/>
    <n v="0.33240762340678925"/>
  </r>
  <r>
    <n v="41045"/>
    <x v="114"/>
    <x v="14"/>
    <n v="13792"/>
    <x v="1862"/>
    <x v="0"/>
    <n v="17"/>
    <n v="9155217"/>
    <n v="0"/>
    <n v="2591054.2700000005"/>
    <n v="4476695.459999999"/>
    <n v="7067749.7299999995"/>
    <n v="0.7719915027683123"/>
  </r>
  <r>
    <n v="41055"/>
    <x v="113"/>
    <x v="38"/>
    <n v="13793"/>
    <x v="1863"/>
    <x v="90"/>
    <n v="5613"/>
    <n v="17445102"/>
    <n v="0"/>
    <n v="4153564.2800000035"/>
    <n v="9933851.7799999919"/>
    <n v="14087416.059999995"/>
    <n v="0.80752844322721617"/>
  </r>
  <r>
    <n v="41045"/>
    <x v="114"/>
    <x v="0"/>
    <n v="13794"/>
    <x v="1864"/>
    <x v="3"/>
    <n v="34"/>
    <n v="50000"/>
    <n v="0"/>
    <n v="0"/>
    <n v="0"/>
    <n v="0"/>
    <n v="0"/>
  </r>
  <r>
    <n v="41055"/>
    <x v="113"/>
    <x v="38"/>
    <n v="13795"/>
    <x v="1865"/>
    <x v="51"/>
    <n v="42"/>
    <n v="4081680"/>
    <n v="0"/>
    <n v="516312.94000000006"/>
    <n v="611152.49"/>
    <n v="1127465.4300000002"/>
    <n v="0.27622582613041691"/>
  </r>
  <r>
    <n v="41055"/>
    <x v="113"/>
    <x v="38"/>
    <n v="13796"/>
    <x v="1866"/>
    <x v="90"/>
    <n v="1590"/>
    <n v="1671429"/>
    <n v="0"/>
    <n v="0"/>
    <n v="0"/>
    <n v="0"/>
    <n v="0"/>
  </r>
  <r>
    <n v="41046"/>
    <x v="115"/>
    <x v="1"/>
    <n v="13797"/>
    <x v="1867"/>
    <x v="1"/>
    <n v="1"/>
    <n v="2510000"/>
    <n v="0"/>
    <n v="375933.06"/>
    <n v="28817.5"/>
    <n v="404750.56"/>
    <n v="0.16125520318725101"/>
  </r>
  <r>
    <n v="41055"/>
    <x v="113"/>
    <x v="82"/>
    <n v="13798"/>
    <x v="1868"/>
    <x v="65"/>
    <n v="7"/>
    <n v="1100000"/>
    <n v="0"/>
    <n v="240000"/>
    <n v="0"/>
    <n v="240000"/>
    <n v="0.21818181818181817"/>
  </r>
  <r>
    <n v="41046"/>
    <x v="115"/>
    <x v="0"/>
    <n v="13799"/>
    <x v="1869"/>
    <x v="2"/>
    <n v="2"/>
    <n v="97000"/>
    <n v="0"/>
    <n v="0"/>
    <n v="0"/>
    <n v="0"/>
    <n v="0"/>
  </r>
  <r>
    <n v="41046"/>
    <x v="115"/>
    <x v="0"/>
    <n v="13800"/>
    <x v="1870"/>
    <x v="0"/>
    <n v="41"/>
    <n v="7215000"/>
    <n v="0"/>
    <n v="1425384.9000000008"/>
    <n v="223387.11000000002"/>
    <n v="1648772.0100000009"/>
    <n v="0.22852002910602923"/>
  </r>
  <r>
    <n v="41055"/>
    <x v="113"/>
    <x v="14"/>
    <n v="13801"/>
    <x v="1871"/>
    <x v="0"/>
    <n v="42"/>
    <n v="19580561"/>
    <n v="0"/>
    <n v="5666258.9699999979"/>
    <n v="9079669.4000000041"/>
    <n v="14745928.370000001"/>
    <n v="0.75309018827397234"/>
  </r>
  <r>
    <n v="41046"/>
    <x v="115"/>
    <x v="1"/>
    <n v="13802"/>
    <x v="1872"/>
    <x v="53"/>
    <n v="41"/>
    <n v="400000"/>
    <n v="0"/>
    <n v="24640.899999999994"/>
    <n v="10504.49"/>
    <n v="35145.389999999992"/>
    <n v="8.7863474999999983E-2"/>
  </r>
  <r>
    <n v="41046"/>
    <x v="115"/>
    <x v="2"/>
    <n v="13803"/>
    <x v="1873"/>
    <x v="5"/>
    <n v="286"/>
    <n v="110200"/>
    <n v="0"/>
    <n v="0"/>
    <n v="0"/>
    <n v="0"/>
    <n v="0"/>
  </r>
  <r>
    <n v="41055"/>
    <x v="113"/>
    <x v="0"/>
    <n v="13804"/>
    <x v="1874"/>
    <x v="3"/>
    <n v="61"/>
    <n v="50000"/>
    <n v="0"/>
    <n v="0"/>
    <n v="0"/>
    <n v="0"/>
    <n v="0"/>
  </r>
  <r>
    <n v="41046"/>
    <x v="115"/>
    <x v="14"/>
    <n v="13805"/>
    <x v="1875"/>
    <x v="104"/>
    <n v="505"/>
    <n v="356213"/>
    <n v="0"/>
    <n v="0"/>
    <n v="0"/>
    <n v="0"/>
    <n v="0"/>
  </r>
  <r>
    <n v="41046"/>
    <x v="115"/>
    <x v="38"/>
    <n v="13806"/>
    <x v="1876"/>
    <x v="90"/>
    <n v="9900"/>
    <n v="5577554"/>
    <n v="0"/>
    <n v="669328.0199999999"/>
    <n v="68827.87999999999"/>
    <n v="738155.89999999991"/>
    <n v="0.13234401674999469"/>
  </r>
  <r>
    <n v="41046"/>
    <x v="115"/>
    <x v="38"/>
    <n v="13807"/>
    <x v="1877"/>
    <x v="90"/>
    <n v="1779"/>
    <n v="8303648"/>
    <n v="0"/>
    <n v="1665968.6899999992"/>
    <n v="0"/>
    <n v="1665968.6899999992"/>
    <n v="0.20063093835384149"/>
  </r>
  <r>
    <n v="41056"/>
    <x v="116"/>
    <x v="0"/>
    <n v="13808"/>
    <x v="1878"/>
    <x v="0"/>
    <n v="72"/>
    <n v="13110000"/>
    <n v="0"/>
    <n v="3216201.7699999982"/>
    <n v="2486935.7900000019"/>
    <n v="5703137.5600000005"/>
    <n v="0.4350219344012205"/>
  </r>
  <r>
    <n v="41046"/>
    <x v="115"/>
    <x v="38"/>
    <n v="13809"/>
    <x v="1879"/>
    <x v="51"/>
    <n v="19"/>
    <n v="2010342"/>
    <n v="0"/>
    <n v="9394.08"/>
    <n v="30018.9"/>
    <n v="39412.980000000003"/>
    <n v="1.9605111966023693E-2"/>
  </r>
  <r>
    <n v="41056"/>
    <x v="116"/>
    <x v="0"/>
    <n v="13810"/>
    <x v="1880"/>
    <x v="2"/>
    <n v="4"/>
    <n v="184000"/>
    <n v="0"/>
    <n v="0"/>
    <n v="12913.33"/>
    <n v="12913.33"/>
    <n v="7.0181141304347827E-2"/>
  </r>
  <r>
    <n v="41046"/>
    <x v="115"/>
    <x v="38"/>
    <n v="13811"/>
    <x v="1881"/>
    <x v="1"/>
    <n v="1"/>
    <n v="1341673"/>
    <n v="0"/>
    <n v="54857.38"/>
    <n v="26000"/>
    <n v="80857.38"/>
    <n v="6.0266085700465023E-2"/>
  </r>
  <r>
    <n v="41046"/>
    <x v="115"/>
    <x v="82"/>
    <n v="13812"/>
    <x v="1882"/>
    <x v="65"/>
    <n v="7"/>
    <n v="800000"/>
    <n v="0"/>
    <n v="0"/>
    <n v="0"/>
    <n v="0"/>
    <n v="0"/>
  </r>
  <r>
    <n v="41056"/>
    <x v="116"/>
    <x v="1"/>
    <n v="13813"/>
    <x v="1883"/>
    <x v="53"/>
    <n v="72"/>
    <n v="540000"/>
    <n v="0"/>
    <n v="48675.729999999996"/>
    <n v="36381.769999999997"/>
    <n v="85057.5"/>
    <n v="0.1575138888888889"/>
  </r>
  <r>
    <n v="41046"/>
    <x v="115"/>
    <x v="14"/>
    <n v="13814"/>
    <x v="1884"/>
    <x v="0"/>
    <n v="19"/>
    <n v="14326593"/>
    <n v="0"/>
    <n v="3980787.2100000009"/>
    <n v="583249.2699999999"/>
    <n v="4564036.4800000004"/>
    <n v="0.3185709596133568"/>
  </r>
  <r>
    <n v="41046"/>
    <x v="115"/>
    <x v="0"/>
    <n v="13815"/>
    <x v="1885"/>
    <x v="3"/>
    <n v="41"/>
    <n v="50000"/>
    <n v="0"/>
    <n v="0"/>
    <n v="0"/>
    <n v="0"/>
    <n v="0"/>
  </r>
  <r>
    <n v="41056"/>
    <x v="116"/>
    <x v="1"/>
    <n v="13816"/>
    <x v="1886"/>
    <x v="1"/>
    <n v="1"/>
    <n v="3680000"/>
    <n v="0"/>
    <n v="535753.17999999993"/>
    <n v="586213.2300000001"/>
    <n v="1121966.4100000001"/>
    <n v="0.30488217663043482"/>
  </r>
  <r>
    <n v="41056"/>
    <x v="116"/>
    <x v="2"/>
    <n v="13817"/>
    <x v="1887"/>
    <x v="5"/>
    <n v="325"/>
    <n v="115700"/>
    <n v="0"/>
    <n v="0"/>
    <n v="0"/>
    <n v="0"/>
    <n v="0"/>
  </r>
  <r>
    <n v="41056"/>
    <x v="116"/>
    <x v="38"/>
    <n v="13818"/>
    <x v="1888"/>
    <x v="1"/>
    <n v="1"/>
    <n v="2404346"/>
    <n v="0"/>
    <n v="116863.50999999995"/>
    <n v="81356.580000000045"/>
    <n v="198220.09"/>
    <n v="8.2442414694058178E-2"/>
  </r>
  <r>
    <n v="41047"/>
    <x v="117"/>
    <x v="0"/>
    <n v="13819"/>
    <x v="1889"/>
    <x v="0"/>
    <n v="35"/>
    <n v="6575000"/>
    <n v="0"/>
    <n v="1648425.3199999994"/>
    <n v="1474692.7499999998"/>
    <n v="3123118.0699999994"/>
    <n v="0.47499894600760445"/>
  </r>
  <r>
    <n v="41047"/>
    <x v="117"/>
    <x v="38"/>
    <n v="13820"/>
    <x v="1890"/>
    <x v="1"/>
    <n v="1"/>
    <n v="1157071"/>
    <n v="0"/>
    <n v="183388.36000000007"/>
    <n v="103875.67999999989"/>
    <n v="287264.03999999998"/>
    <n v="0.24826829122845528"/>
  </r>
  <r>
    <n v="41056"/>
    <x v="116"/>
    <x v="38"/>
    <n v="13821"/>
    <x v="1891"/>
    <x v="51"/>
    <n v="61"/>
    <n v="5114925"/>
    <n v="0"/>
    <n v="413025.52"/>
    <n v="443093.6599999998"/>
    <n v="856119.17999999982"/>
    <n v="0.16737668294256511"/>
  </r>
  <r>
    <n v="41047"/>
    <x v="117"/>
    <x v="0"/>
    <n v="13822"/>
    <x v="1892"/>
    <x v="2"/>
    <n v="2"/>
    <n v="97000"/>
    <n v="0"/>
    <n v="1680"/>
    <n v="4549.9800000000005"/>
    <n v="6229.9800000000005"/>
    <n v="6.4226597938144336E-2"/>
  </r>
  <r>
    <n v="41056"/>
    <x v="116"/>
    <x v="14"/>
    <n v="13823"/>
    <x v="1893"/>
    <x v="104"/>
    <n v="1534"/>
    <n v="824471"/>
    <n v="0"/>
    <n v="12544.2"/>
    <n v="17838.27"/>
    <n v="30382.47"/>
    <n v="3.6850865585326832E-2"/>
  </r>
  <r>
    <n v="41056"/>
    <x v="116"/>
    <x v="38"/>
    <n v="13824"/>
    <x v="1894"/>
    <x v="90"/>
    <n v="30900"/>
    <n v="16297040"/>
    <n v="0"/>
    <n v="2925716.6199999964"/>
    <n v="2595631.330000001"/>
    <n v="5521347.9499999974"/>
    <n v="0.33879452649069997"/>
  </r>
  <r>
    <n v="41047"/>
    <x v="117"/>
    <x v="1"/>
    <n v="13825"/>
    <x v="1895"/>
    <x v="1"/>
    <n v="1"/>
    <n v="2700000"/>
    <n v="0"/>
    <n v="184373.94000000012"/>
    <n v="253341.64999999991"/>
    <n v="437715.59"/>
    <n v="0.16211688518518519"/>
  </r>
  <r>
    <n v="41056"/>
    <x v="116"/>
    <x v="38"/>
    <n v="13826"/>
    <x v="1896"/>
    <x v="90"/>
    <n v="11020"/>
    <n v="29014962"/>
    <n v="0"/>
    <n v="5957443.6100000069"/>
    <n v="6920141.3999999985"/>
    <n v="12877585.010000005"/>
    <n v="0.44382567207911577"/>
  </r>
  <r>
    <n v="41047"/>
    <x v="117"/>
    <x v="1"/>
    <n v="13827"/>
    <x v="1897"/>
    <x v="53"/>
    <n v="35"/>
    <n v="305000"/>
    <n v="0"/>
    <n v="0"/>
    <n v="0"/>
    <n v="0"/>
    <n v="0"/>
  </r>
  <r>
    <n v="41056"/>
    <x v="116"/>
    <x v="38"/>
    <n v="13828"/>
    <x v="1898"/>
    <x v="90"/>
    <n v="1920"/>
    <n v="1251568"/>
    <n v="0"/>
    <n v="0"/>
    <n v="0"/>
    <n v="0"/>
    <n v="0"/>
  </r>
  <r>
    <n v="41047"/>
    <x v="117"/>
    <x v="2"/>
    <n v="13829"/>
    <x v="1899"/>
    <x v="5"/>
    <n v="141"/>
    <n v="50570"/>
    <n v="0"/>
    <n v="0"/>
    <n v="0"/>
    <n v="0"/>
    <n v="0"/>
  </r>
  <r>
    <n v="41056"/>
    <x v="116"/>
    <x v="82"/>
    <n v="13830"/>
    <x v="1900"/>
    <x v="65"/>
    <n v="12"/>
    <n v="4550000"/>
    <n v="0"/>
    <n v="180231"/>
    <n v="0"/>
    <n v="180231"/>
    <n v="3.9611208791208788E-2"/>
  </r>
  <r>
    <n v="41047"/>
    <x v="117"/>
    <x v="14"/>
    <n v="13831"/>
    <x v="1901"/>
    <x v="104"/>
    <n v="394"/>
    <n v="305701"/>
    <n v="0"/>
    <n v="0"/>
    <n v="2500"/>
    <n v="2500"/>
    <n v="8.1779254892852815E-3"/>
  </r>
  <r>
    <n v="41047"/>
    <x v="117"/>
    <x v="38"/>
    <n v="13832"/>
    <x v="1902"/>
    <x v="90"/>
    <n v="8500"/>
    <n v="4612582"/>
    <n v="0"/>
    <n v="782096.46"/>
    <n v="701149.94"/>
    <n v="1483246.4"/>
    <n v="0.32156531851357872"/>
  </r>
  <r>
    <n v="41056"/>
    <x v="116"/>
    <x v="14"/>
    <n v="13833"/>
    <x v="1903"/>
    <x v="0"/>
    <n v="46"/>
    <n v="20364955"/>
    <n v="0"/>
    <n v="5242782.6400000025"/>
    <n v="5074220.8600000013"/>
    <n v="10317003.500000004"/>
    <n v="0.5066057597475665"/>
  </r>
  <r>
    <n v="41047"/>
    <x v="117"/>
    <x v="38"/>
    <n v="13834"/>
    <x v="1904"/>
    <x v="90"/>
    <n v="871"/>
    <n v="3945230"/>
    <n v="0"/>
    <n v="804194.87999999989"/>
    <n v="926045.99999999988"/>
    <n v="1730240.88"/>
    <n v="0.43856527502832532"/>
  </r>
  <r>
    <n v="41047"/>
    <x v="117"/>
    <x v="38"/>
    <n v="13835"/>
    <x v="1905"/>
    <x v="51"/>
    <n v="15"/>
    <n v="1703167"/>
    <n v="0"/>
    <n v="306355.95999999996"/>
    <n v="299905.58"/>
    <n v="606261.54"/>
    <n v="0.35596130033050194"/>
  </r>
  <r>
    <n v="41056"/>
    <x v="116"/>
    <x v="0"/>
    <n v="13836"/>
    <x v="1906"/>
    <x v="3"/>
    <n v="72"/>
    <n v="50000"/>
    <n v="0"/>
    <n v="0"/>
    <n v="0"/>
    <n v="0"/>
    <n v="0"/>
  </r>
  <r>
    <n v="41047"/>
    <x v="117"/>
    <x v="38"/>
    <n v="13837"/>
    <x v="1907"/>
    <x v="90"/>
    <n v="280"/>
    <n v="1045645"/>
    <n v="0"/>
    <n v="0"/>
    <n v="0"/>
    <n v="0"/>
    <n v="0"/>
  </r>
  <r>
    <n v="41047"/>
    <x v="117"/>
    <x v="82"/>
    <n v="13838"/>
    <x v="1908"/>
    <x v="65"/>
    <n v="5"/>
    <n v="800000"/>
    <n v="0"/>
    <n v="0"/>
    <n v="0"/>
    <n v="0"/>
    <n v="0"/>
  </r>
  <r>
    <n v="41047"/>
    <x v="117"/>
    <x v="14"/>
    <n v="13839"/>
    <x v="1909"/>
    <x v="0"/>
    <n v="24"/>
    <n v="13911229"/>
    <n v="0"/>
    <n v="2664348.6899999981"/>
    <n v="2701647.279999997"/>
    <n v="5365995.9699999951"/>
    <n v="0.3857312657278516"/>
  </r>
  <r>
    <n v="41047"/>
    <x v="117"/>
    <x v="0"/>
    <n v="13840"/>
    <x v="1910"/>
    <x v="3"/>
    <n v="35"/>
    <n v="50000"/>
    <n v="0"/>
    <n v="0"/>
    <n v="0"/>
    <n v="0"/>
    <n v="0"/>
  </r>
  <r>
    <n v="41057"/>
    <x v="118"/>
    <x v="0"/>
    <n v="13841"/>
    <x v="1911"/>
    <x v="0"/>
    <n v="52"/>
    <n v="8710000"/>
    <n v="0"/>
    <n v="2296869.4600000004"/>
    <n v="1504973.3099999982"/>
    <n v="3801842.7699999986"/>
    <n v="0.4364917072330653"/>
  </r>
  <r>
    <n v="41048"/>
    <x v="119"/>
    <x v="0"/>
    <n v="13842"/>
    <x v="1912"/>
    <x v="0"/>
    <n v="42"/>
    <n v="6330000"/>
    <n v="0"/>
    <n v="1303813.7299999993"/>
    <n v="4882769.639999995"/>
    <n v="6186583.3699999945"/>
    <n v="0.97734334439178427"/>
  </r>
  <r>
    <n v="41057"/>
    <x v="118"/>
    <x v="1"/>
    <n v="13843"/>
    <x v="1913"/>
    <x v="1"/>
    <n v="1"/>
    <n v="3670000"/>
    <n v="0"/>
    <n v="559022.39999999991"/>
    <n v="586170.37"/>
    <n v="1145192.77"/>
    <n v="0.31204162670299729"/>
  </r>
  <r>
    <n v="41048"/>
    <x v="119"/>
    <x v="0"/>
    <n v="13844"/>
    <x v="1914"/>
    <x v="2"/>
    <n v="2"/>
    <n v="97000"/>
    <n v="0"/>
    <n v="21306.309999999998"/>
    <n v="16975"/>
    <n v="38281.31"/>
    <n v="0.39465268041237112"/>
  </r>
  <r>
    <n v="41048"/>
    <x v="119"/>
    <x v="1"/>
    <n v="13845"/>
    <x v="1915"/>
    <x v="1"/>
    <n v="1"/>
    <n v="2155000"/>
    <n v="0"/>
    <n v="465334.14000000031"/>
    <n v="563128.03"/>
    <n v="1028462.1700000004"/>
    <n v="0.47724462645011617"/>
  </r>
  <r>
    <n v="41057"/>
    <x v="118"/>
    <x v="0"/>
    <n v="13846"/>
    <x v="1916"/>
    <x v="2"/>
    <n v="2"/>
    <n v="97000"/>
    <n v="0"/>
    <n v="13433.31"/>
    <n v="21948.309999999998"/>
    <n v="35381.619999999995"/>
    <n v="0.36475896907216487"/>
  </r>
  <r>
    <n v="41048"/>
    <x v="119"/>
    <x v="38"/>
    <n v="13847"/>
    <x v="1917"/>
    <x v="1"/>
    <n v="1"/>
    <n v="1264239"/>
    <n v="0"/>
    <n v="81842.22"/>
    <n v="401832.58999999973"/>
    <n v="483674.80999999971"/>
    <n v="0.3825817824003212"/>
  </r>
  <r>
    <n v="41048"/>
    <x v="119"/>
    <x v="2"/>
    <n v="13848"/>
    <x v="1918"/>
    <x v="5"/>
    <n v="75"/>
    <n v="27934"/>
    <n v="0"/>
    <n v="0"/>
    <n v="0"/>
    <n v="0"/>
    <n v="0"/>
  </r>
  <r>
    <n v="41057"/>
    <x v="118"/>
    <x v="1"/>
    <n v="13849"/>
    <x v="1919"/>
    <x v="53"/>
    <n v="52"/>
    <n v="580000"/>
    <n v="0"/>
    <n v="0"/>
    <n v="0"/>
    <n v="0"/>
    <n v="0"/>
  </r>
  <r>
    <n v="41048"/>
    <x v="119"/>
    <x v="14"/>
    <n v="13850"/>
    <x v="1920"/>
    <x v="104"/>
    <n v="474"/>
    <n v="342105"/>
    <n v="0"/>
    <n v="4180"/>
    <n v="200"/>
    <n v="4380"/>
    <n v="1.2803086771605209E-2"/>
  </r>
  <r>
    <n v="41057"/>
    <x v="118"/>
    <x v="2"/>
    <n v="13851"/>
    <x v="1921"/>
    <x v="5"/>
    <n v="236"/>
    <n v="154054"/>
    <n v="0"/>
    <n v="0"/>
    <n v="0"/>
    <n v="0"/>
    <n v="0"/>
  </r>
  <r>
    <n v="41048"/>
    <x v="119"/>
    <x v="38"/>
    <n v="13852"/>
    <x v="1922"/>
    <x v="90"/>
    <n v="9900"/>
    <n v="5446409"/>
    <n v="0"/>
    <n v="905779.47999999975"/>
    <n v="2105151.5299999993"/>
    <n v="3010931.0099999988"/>
    <n v="0.5528286638039851"/>
  </r>
  <r>
    <n v="41048"/>
    <x v="119"/>
    <x v="38"/>
    <n v="13853"/>
    <x v="1923"/>
    <x v="51"/>
    <n v="18"/>
    <n v="1973347"/>
    <n v="0"/>
    <n v="3855"/>
    <n v="1015198.1299999999"/>
    <n v="1019053.1299999999"/>
    <n v="0.51640848264395456"/>
  </r>
  <r>
    <n v="41057"/>
    <x v="118"/>
    <x v="38"/>
    <n v="13854"/>
    <x v="1924"/>
    <x v="1"/>
    <n v="1"/>
    <n v="1935186"/>
    <n v="0"/>
    <n v="176235.13999999998"/>
    <n v="186150.39999999991"/>
    <n v="362385.53999999992"/>
    <n v="0.18726134852153742"/>
  </r>
  <r>
    <n v="41048"/>
    <x v="119"/>
    <x v="38"/>
    <n v="13855"/>
    <x v="1925"/>
    <x v="90"/>
    <n v="13899"/>
    <n v="20658809"/>
    <n v="0"/>
    <n v="1866996.8599999992"/>
    <n v="11941167.439999999"/>
    <n v="13808164.299999999"/>
    <n v="0.66839111102677795"/>
  </r>
  <r>
    <n v="41048"/>
    <x v="119"/>
    <x v="38"/>
    <n v="13856"/>
    <x v="1926"/>
    <x v="90"/>
    <n v="240"/>
    <n v="1015584"/>
    <n v="0"/>
    <n v="0"/>
    <n v="0"/>
    <n v="0"/>
    <n v="0"/>
  </r>
  <r>
    <n v="41057"/>
    <x v="118"/>
    <x v="14"/>
    <n v="13857"/>
    <x v="1927"/>
    <x v="104"/>
    <n v="999"/>
    <n v="581013"/>
    <n v="0"/>
    <n v="3000"/>
    <n v="1050"/>
    <n v="4050"/>
    <n v="6.9705841349505093E-3"/>
  </r>
  <r>
    <n v="41048"/>
    <x v="119"/>
    <x v="1"/>
    <n v="13858"/>
    <x v="1928"/>
    <x v="53"/>
    <n v="42"/>
    <n v="150000"/>
    <n v="0"/>
    <n v="7631.0100000000011"/>
    <n v="63674.590000000011"/>
    <n v="71305.600000000006"/>
    <n v="0.47537066666666672"/>
  </r>
  <r>
    <n v="41057"/>
    <x v="118"/>
    <x v="38"/>
    <n v="13859"/>
    <x v="1929"/>
    <x v="90"/>
    <n v="6499"/>
    <n v="16819100"/>
    <n v="0"/>
    <n v="3143438.8699999973"/>
    <n v="3228109.7400000021"/>
    <n v="6371548.6099999994"/>
    <n v="0.37882815430076516"/>
  </r>
  <r>
    <n v="41048"/>
    <x v="119"/>
    <x v="82"/>
    <n v="13860"/>
    <x v="1930"/>
    <x v="65"/>
    <n v="7"/>
    <n v="800000"/>
    <n v="0"/>
    <n v="50000"/>
    <n v="0"/>
    <n v="50000"/>
    <n v="6.25E-2"/>
  </r>
  <r>
    <n v="41057"/>
    <x v="118"/>
    <x v="38"/>
    <n v="13861"/>
    <x v="1931"/>
    <x v="90"/>
    <n v="19400"/>
    <n v="11286711"/>
    <n v="0"/>
    <n v="2049967.9000000013"/>
    <n v="1793847.2800000005"/>
    <n v="3843815.1800000016"/>
    <n v="0.34056114132806287"/>
  </r>
  <r>
    <n v="41048"/>
    <x v="119"/>
    <x v="14"/>
    <n v="13862"/>
    <x v="1932"/>
    <x v="0"/>
    <n v="29"/>
    <n v="18575998"/>
    <n v="0"/>
    <n v="4479912.3500000006"/>
    <n v="8500485.5599999949"/>
    <n v="12980397.909999996"/>
    <n v="0.69877257254226643"/>
  </r>
  <r>
    <n v="41048"/>
    <x v="119"/>
    <x v="0"/>
    <n v="13863"/>
    <x v="1933"/>
    <x v="3"/>
    <n v="42"/>
    <n v="50000"/>
    <n v="0"/>
    <n v="0"/>
    <n v="0"/>
    <n v="0"/>
    <n v="0"/>
  </r>
  <r>
    <n v="41049"/>
    <x v="120"/>
    <x v="0"/>
    <n v="13864"/>
    <x v="1934"/>
    <x v="0"/>
    <n v="36"/>
    <n v="7077000"/>
    <n v="0"/>
    <n v="1896273.1900000002"/>
    <n v="316511.09000000003"/>
    <n v="2212784.2800000003"/>
    <n v="0.31267264094955494"/>
  </r>
  <r>
    <n v="41057"/>
    <x v="118"/>
    <x v="38"/>
    <n v="13865"/>
    <x v="1935"/>
    <x v="51"/>
    <n v="43"/>
    <n v="4287518"/>
    <n v="0"/>
    <n v="289888.74000000011"/>
    <n v="669313.60000000009"/>
    <n v="959202.3400000002"/>
    <n v="0.22371972315917979"/>
  </r>
  <r>
    <n v="41049"/>
    <x v="120"/>
    <x v="38"/>
    <n v="13866"/>
    <x v="1936"/>
    <x v="1"/>
    <n v="1"/>
    <n v="1198048"/>
    <n v="0"/>
    <n v="103331.43999999992"/>
    <n v="9481.6000000000022"/>
    <n v="112813.03999999992"/>
    <n v="9.4164040172013075E-2"/>
  </r>
  <r>
    <n v="41057"/>
    <x v="118"/>
    <x v="82"/>
    <n v="13867"/>
    <x v="1937"/>
    <x v="65"/>
    <n v="15"/>
    <n v="2700000"/>
    <n v="0"/>
    <n v="1844280.1500000001"/>
    <n v="0"/>
    <n v="1844280.1500000001"/>
    <n v="0.68306672222222231"/>
  </r>
  <r>
    <n v="41049"/>
    <x v="120"/>
    <x v="1"/>
    <n v="13868"/>
    <x v="1938"/>
    <x v="1"/>
    <n v="1"/>
    <n v="3180000"/>
    <n v="0"/>
    <n v="539643.45000000019"/>
    <n v="81417.430000000022"/>
    <n v="621060.88000000024"/>
    <n v="0.19530216352201266"/>
  </r>
  <r>
    <n v="41049"/>
    <x v="120"/>
    <x v="0"/>
    <n v="13869"/>
    <x v="1939"/>
    <x v="2"/>
    <n v="2"/>
    <n v="97000"/>
    <n v="0"/>
    <n v="585"/>
    <n v="0"/>
    <n v="585"/>
    <n v="6.0309278350515463E-3"/>
  </r>
  <r>
    <n v="41057"/>
    <x v="118"/>
    <x v="14"/>
    <n v="13870"/>
    <x v="1940"/>
    <x v="0"/>
    <n v="33"/>
    <n v="18419397"/>
    <n v="0"/>
    <n v="4970727.3800000008"/>
    <n v="5770473.3899999987"/>
    <n v="10741200.77"/>
    <n v="0.58314616759712601"/>
  </r>
  <r>
    <n v="41049"/>
    <x v="120"/>
    <x v="1"/>
    <n v="13871"/>
    <x v="1941"/>
    <x v="53"/>
    <n v="36"/>
    <n v="150000"/>
    <n v="0"/>
    <n v="0"/>
    <n v="0"/>
    <n v="0"/>
    <n v="0"/>
  </r>
  <r>
    <n v="41057"/>
    <x v="118"/>
    <x v="0"/>
    <n v="13872"/>
    <x v="1942"/>
    <x v="3"/>
    <n v="52"/>
    <n v="50000"/>
    <n v="0"/>
    <n v="0"/>
    <n v="0"/>
    <n v="0"/>
    <n v="0"/>
  </r>
  <r>
    <n v="41049"/>
    <x v="120"/>
    <x v="2"/>
    <n v="13873"/>
    <x v="1943"/>
    <x v="5"/>
    <n v="251"/>
    <n v="161550"/>
    <n v="0"/>
    <n v="0"/>
    <n v="0"/>
    <n v="0"/>
    <n v="0"/>
  </r>
  <r>
    <n v="41049"/>
    <x v="120"/>
    <x v="14"/>
    <n v="13874"/>
    <x v="1944"/>
    <x v="104"/>
    <n v="397"/>
    <n v="307066"/>
    <n v="0"/>
    <n v="0"/>
    <n v="0"/>
    <n v="0"/>
    <n v="0"/>
  </r>
  <r>
    <n v="41049"/>
    <x v="120"/>
    <x v="38"/>
    <n v="13875"/>
    <x v="1945"/>
    <x v="90"/>
    <n v="8300"/>
    <n v="4019727"/>
    <n v="0"/>
    <n v="758592.04"/>
    <n v="65780.84"/>
    <n v="824372.88"/>
    <n v="0.20508180779440993"/>
  </r>
  <r>
    <n v="41049"/>
    <x v="120"/>
    <x v="38"/>
    <n v="13876"/>
    <x v="1946"/>
    <x v="51"/>
    <n v="18"/>
    <n v="1876389"/>
    <n v="0"/>
    <n v="73264.88"/>
    <n v="6132.8"/>
    <n v="79397.680000000008"/>
    <n v="4.2314083060602047E-2"/>
  </r>
  <r>
    <n v="41058"/>
    <x v="121"/>
    <x v="0"/>
    <n v="13877"/>
    <x v="1947"/>
    <x v="0"/>
    <n v="77"/>
    <n v="18170000"/>
    <n v="0"/>
    <n v="4469469.2500000009"/>
    <n v="3867329.3299999954"/>
    <n v="8336798.5799999963"/>
    <n v="0.45882215630159584"/>
  </r>
  <r>
    <n v="41058"/>
    <x v="121"/>
    <x v="1"/>
    <n v="13878"/>
    <x v="1948"/>
    <x v="1"/>
    <n v="1"/>
    <n v="6360000"/>
    <n v="0"/>
    <n v="796572.80000000144"/>
    <n v="961528.03000000073"/>
    <n v="1758100.8300000022"/>
    <n v="0.2764309481132079"/>
  </r>
  <r>
    <n v="41049"/>
    <x v="120"/>
    <x v="38"/>
    <n v="13879"/>
    <x v="1949"/>
    <x v="90"/>
    <n v="4061"/>
    <n v="9563676"/>
    <n v="0"/>
    <n v="3131050.4599999986"/>
    <n v="0"/>
    <n v="3131050.4599999986"/>
    <n v="0.32738985093179634"/>
  </r>
  <r>
    <n v="41049"/>
    <x v="120"/>
    <x v="82"/>
    <n v="13880"/>
    <x v="1950"/>
    <x v="65"/>
    <n v="9"/>
    <n v="800000"/>
    <n v="0"/>
    <n v="162985.81"/>
    <n v="0"/>
    <n v="162985.81"/>
    <n v="0.20373226250000001"/>
  </r>
  <r>
    <n v="41049"/>
    <x v="120"/>
    <x v="14"/>
    <n v="13881"/>
    <x v="1951"/>
    <x v="0"/>
    <n v="20"/>
    <n v="13629235"/>
    <n v="0"/>
    <n v="2935717.8900000029"/>
    <n v="471852.10999999993"/>
    <n v="3407570.0000000028"/>
    <n v="0.25001916835391003"/>
  </r>
  <r>
    <n v="41049"/>
    <x v="120"/>
    <x v="0"/>
    <n v="13882"/>
    <x v="1952"/>
    <x v="3"/>
    <n v="36"/>
    <n v="50000"/>
    <n v="0"/>
    <n v="0"/>
    <n v="0"/>
    <n v="0"/>
    <n v="0"/>
  </r>
  <r>
    <n v="41059"/>
    <x v="122"/>
    <x v="0"/>
    <n v="13883"/>
    <x v="1953"/>
    <x v="3"/>
    <n v="47"/>
    <n v="50000"/>
    <n v="0"/>
    <n v="0"/>
    <n v="0"/>
    <n v="0"/>
    <n v="0"/>
  </r>
  <r>
    <n v="41060"/>
    <x v="123"/>
    <x v="0"/>
    <n v="13884"/>
    <x v="1954"/>
    <x v="0"/>
    <n v="45"/>
    <n v="8830000"/>
    <n v="0"/>
    <n v="2269224.8200000012"/>
    <n v="3194398.79"/>
    <n v="5463623.6100000013"/>
    <n v="0.61875692072480193"/>
  </r>
  <r>
    <n v="41060"/>
    <x v="123"/>
    <x v="0"/>
    <n v="13885"/>
    <x v="1955"/>
    <x v="2"/>
    <n v="2"/>
    <n v="97000"/>
    <n v="0"/>
    <n v="12962.599999999999"/>
    <n v="2300"/>
    <n v="15262.599999999999"/>
    <n v="0.15734639175257731"/>
  </r>
  <r>
    <n v="41058"/>
    <x v="121"/>
    <x v="0"/>
    <n v="13886"/>
    <x v="1956"/>
    <x v="2"/>
    <n v="5"/>
    <n v="230000"/>
    <n v="0"/>
    <n v="47096.649999999994"/>
    <n v="54690.979999999996"/>
    <n v="101787.62999999999"/>
    <n v="0.44255491304347822"/>
  </r>
  <r>
    <n v="41060"/>
    <x v="123"/>
    <x v="1"/>
    <n v="13887"/>
    <x v="1957"/>
    <x v="1"/>
    <n v="1"/>
    <n v="2260000"/>
    <n v="0"/>
    <n v="218970.59999999992"/>
    <n v="472144.67999999964"/>
    <n v="691115.27999999956"/>
    <n v="0.30580322123893788"/>
  </r>
  <r>
    <n v="27030"/>
    <x v="124"/>
    <x v="78"/>
    <n v="13888"/>
    <x v="1958"/>
    <x v="0"/>
    <n v="164"/>
    <n v="66400000"/>
    <n v="0"/>
    <n v="18165352.5"/>
    <n v="18490.02"/>
    <n v="18183842.52"/>
    <n v="0.27385304999999999"/>
  </r>
  <r>
    <n v="41060"/>
    <x v="123"/>
    <x v="38"/>
    <n v="13889"/>
    <x v="1959"/>
    <x v="1"/>
    <n v="1"/>
    <n v="2208242"/>
    <n v="0"/>
    <n v="109529.93999999999"/>
    <n v="96748.45"/>
    <n v="206278.38999999998"/>
    <n v="9.3412945682583695E-2"/>
  </r>
  <r>
    <n v="41058"/>
    <x v="121"/>
    <x v="38"/>
    <n v="13890"/>
    <x v="1960"/>
    <x v="1"/>
    <n v="1"/>
    <n v="3488822"/>
    <n v="0"/>
    <n v="51546.7"/>
    <n v="79266.190000000017"/>
    <n v="130812.89000000001"/>
    <n v="3.7494859296347022E-2"/>
  </r>
  <r>
    <n v="41058"/>
    <x v="121"/>
    <x v="38"/>
    <n v="13891"/>
    <x v="1961"/>
    <x v="51"/>
    <n v="65"/>
    <n v="8083578"/>
    <n v="0"/>
    <n v="1210063.2799999996"/>
    <n v="1308108.1000000001"/>
    <n v="2518171.38"/>
    <n v="0.31151692728145874"/>
  </r>
  <r>
    <n v="41060"/>
    <x v="123"/>
    <x v="38"/>
    <n v="13892"/>
    <x v="1962"/>
    <x v="51"/>
    <n v="42"/>
    <n v="4625801"/>
    <n v="0"/>
    <n v="10294.439999999999"/>
    <n v="349200.01000000007"/>
    <n v="359494.45000000007"/>
    <n v="7.7715070319713295E-2"/>
  </r>
  <r>
    <n v="41058"/>
    <x v="121"/>
    <x v="1"/>
    <n v="13893"/>
    <x v="1963"/>
    <x v="53"/>
    <n v="77"/>
    <n v="580000"/>
    <n v="0"/>
    <n v="104899.48999999998"/>
    <n v="106398.51000000002"/>
    <n v="211298"/>
    <n v="0.36430689655172416"/>
  </r>
  <r>
    <n v="41060"/>
    <x v="123"/>
    <x v="38"/>
    <n v="13894"/>
    <x v="1964"/>
    <x v="90"/>
    <n v="340"/>
    <n v="1152866"/>
    <n v="0"/>
    <n v="2586.1"/>
    <n v="778"/>
    <n v="3364.1"/>
    <n v="2.9180321043382317E-3"/>
  </r>
  <r>
    <n v="41058"/>
    <x v="121"/>
    <x v="2"/>
    <n v="13895"/>
    <x v="1965"/>
    <x v="5"/>
    <n v="154"/>
    <n v="58695"/>
    <n v="0"/>
    <n v="0"/>
    <n v="0"/>
    <n v="0"/>
    <n v="0"/>
  </r>
  <r>
    <n v="41060"/>
    <x v="123"/>
    <x v="2"/>
    <n v="13896"/>
    <x v="1966"/>
    <x v="5"/>
    <n v="161"/>
    <n v="105331"/>
    <n v="0"/>
    <n v="0"/>
    <n v="0"/>
    <n v="0"/>
    <n v="0"/>
  </r>
  <r>
    <n v="41058"/>
    <x v="121"/>
    <x v="14"/>
    <n v="13897"/>
    <x v="1967"/>
    <x v="104"/>
    <n v="1819"/>
    <n v="954164"/>
    <n v="0"/>
    <n v="5000"/>
    <n v="8500"/>
    <n v="13500"/>
    <n v="1.4148511157411095E-2"/>
  </r>
  <r>
    <n v="41060"/>
    <x v="123"/>
    <x v="14"/>
    <n v="13898"/>
    <x v="1968"/>
    <x v="104"/>
    <n v="1007"/>
    <n v="584654"/>
    <n v="0"/>
    <n v="0"/>
    <n v="10048"/>
    <n v="10048"/>
    <n v="1.7186233225121184E-2"/>
  </r>
  <r>
    <n v="41060"/>
    <x v="123"/>
    <x v="38"/>
    <n v="13899"/>
    <x v="1969"/>
    <x v="90"/>
    <n v="22200"/>
    <n v="12010454"/>
    <n v="0"/>
    <n v="2514627.8900000006"/>
    <n v="3262094.6900000018"/>
    <n v="5776722.5800000019"/>
    <n v="0.48097453934713891"/>
  </r>
  <r>
    <n v="41058"/>
    <x v="121"/>
    <x v="38"/>
    <n v="13900"/>
    <x v="1970"/>
    <x v="90"/>
    <n v="42300"/>
    <n v="24010820"/>
    <n v="0"/>
    <n v="2735775.77"/>
    <n v="3298633.8699999996"/>
    <n v="6034409.6399999997"/>
    <n v="0.25132043137218968"/>
  </r>
  <r>
    <n v="41060"/>
    <x v="123"/>
    <x v="38"/>
    <n v="13901"/>
    <x v="1971"/>
    <x v="90"/>
    <n v="6254"/>
    <n v="20394562"/>
    <n v="0"/>
    <n v="4372767.4000000022"/>
    <n v="7548638.2499999981"/>
    <n v="11921405.65"/>
    <n v="0.58453844951414013"/>
  </r>
  <r>
    <n v="41060"/>
    <x v="123"/>
    <x v="1"/>
    <n v="13902"/>
    <x v="1972"/>
    <x v="53"/>
    <n v="45"/>
    <n v="150000"/>
    <n v="0"/>
    <n v="4823.3100000000004"/>
    <n v="0"/>
    <n v="4823.3100000000004"/>
    <n v="3.2155400000000001E-2"/>
  </r>
  <r>
    <n v="41060"/>
    <x v="123"/>
    <x v="82"/>
    <n v="13904"/>
    <x v="1973"/>
    <x v="65"/>
    <n v="7"/>
    <n v="1400000"/>
    <n v="0"/>
    <n v="301400"/>
    <n v="0"/>
    <n v="301400"/>
    <n v="0.21528571428571427"/>
  </r>
  <r>
    <n v="41060"/>
    <x v="123"/>
    <x v="14"/>
    <n v="13905"/>
    <x v="1974"/>
    <x v="0"/>
    <n v="40"/>
    <n v="18190976"/>
    <n v="0"/>
    <n v="3563682.1499999985"/>
    <n v="5041829"/>
    <n v="8605511.1499999985"/>
    <n v="0.47306483995141319"/>
  </r>
  <r>
    <n v="41058"/>
    <x v="121"/>
    <x v="38"/>
    <n v="13906"/>
    <x v="1975"/>
    <x v="90"/>
    <n v="10040"/>
    <n v="45007827"/>
    <n v="0"/>
    <n v="10277190.180000009"/>
    <n v="7875804.4000000004"/>
    <n v="18152994.580000009"/>
    <n v="0.40332972707169373"/>
  </r>
  <r>
    <n v="41060"/>
    <x v="123"/>
    <x v="0"/>
    <n v="13907"/>
    <x v="1976"/>
    <x v="3"/>
    <n v="45"/>
    <n v="20000"/>
    <n v="0"/>
    <n v="0"/>
    <n v="0"/>
    <n v="0"/>
    <n v="0"/>
  </r>
  <r>
    <n v="41058"/>
    <x v="121"/>
    <x v="38"/>
    <n v="13908"/>
    <x v="1977"/>
    <x v="90"/>
    <n v="1210"/>
    <n v="1609803"/>
    <n v="0"/>
    <n v="0"/>
    <n v="0"/>
    <n v="0"/>
    <n v="0"/>
  </r>
  <r>
    <n v="41061"/>
    <x v="125"/>
    <x v="0"/>
    <n v="13909"/>
    <x v="1978"/>
    <x v="0"/>
    <n v="39"/>
    <n v="5820000"/>
    <n v="0"/>
    <n v="1391190.1599999997"/>
    <n v="233533.91999999995"/>
    <n v="1624724.0799999996"/>
    <n v="0.27916221305841915"/>
  </r>
  <r>
    <n v="41061"/>
    <x v="125"/>
    <x v="1"/>
    <n v="13910"/>
    <x v="1979"/>
    <x v="1"/>
    <n v="1"/>
    <n v="2565000"/>
    <n v="0"/>
    <n v="578913.98000000056"/>
    <n v="75575.02999999997"/>
    <n v="654489.01000000047"/>
    <n v="0.25516140740740761"/>
  </r>
  <r>
    <n v="41058"/>
    <x v="121"/>
    <x v="82"/>
    <n v="13911"/>
    <x v="1980"/>
    <x v="65"/>
    <n v="8"/>
    <n v="4000000"/>
    <n v="0"/>
    <n v="200000"/>
    <n v="0"/>
    <n v="200000"/>
    <n v="0.05"/>
  </r>
  <r>
    <n v="41061"/>
    <x v="125"/>
    <x v="0"/>
    <n v="13912"/>
    <x v="1981"/>
    <x v="2"/>
    <n v="2"/>
    <n v="95000"/>
    <n v="0"/>
    <n v="35856.65"/>
    <n v="6480"/>
    <n v="42336.65"/>
    <n v="0.44564894736842109"/>
  </r>
  <r>
    <n v="41058"/>
    <x v="121"/>
    <x v="14"/>
    <n v="13913"/>
    <x v="1982"/>
    <x v="0"/>
    <n v="40"/>
    <n v="18965319"/>
    <n v="0"/>
    <n v="5554728.1100000022"/>
    <n v="5319596.0000000019"/>
    <n v="10874324.110000003"/>
    <n v="0.57337944645170502"/>
  </r>
  <r>
    <n v="41061"/>
    <x v="125"/>
    <x v="1"/>
    <n v="13914"/>
    <x v="1983"/>
    <x v="53"/>
    <n v="39"/>
    <n v="500000"/>
    <n v="0"/>
    <n v="808.47000000000014"/>
    <n v="0"/>
    <n v="808.47000000000014"/>
    <n v="1.6169400000000003E-3"/>
  </r>
  <r>
    <n v="41061"/>
    <x v="125"/>
    <x v="38"/>
    <n v="13915"/>
    <x v="1984"/>
    <x v="1"/>
    <n v="1"/>
    <n v="1569482"/>
    <n v="0"/>
    <n v="85703.31"/>
    <n v="7983.63"/>
    <n v="93686.94"/>
    <n v="5.9692905047652664E-2"/>
  </r>
  <r>
    <n v="41058"/>
    <x v="121"/>
    <x v="0"/>
    <n v="13916"/>
    <x v="1985"/>
    <x v="3"/>
    <n v="77"/>
    <n v="50000"/>
    <n v="0"/>
    <n v="0"/>
    <n v="0"/>
    <n v="0"/>
    <n v="0"/>
  </r>
  <r>
    <n v="41061"/>
    <x v="125"/>
    <x v="2"/>
    <n v="13917"/>
    <x v="1986"/>
    <x v="5"/>
    <n v="146"/>
    <n v="134490"/>
    <n v="0"/>
    <n v="0"/>
    <n v="0"/>
    <n v="0"/>
    <n v="0"/>
  </r>
  <r>
    <n v="27030"/>
    <x v="124"/>
    <x v="78"/>
    <n v="13918"/>
    <x v="1987"/>
    <x v="93"/>
    <n v="5"/>
    <n v="7812000"/>
    <n v="0"/>
    <n v="1188673.96"/>
    <n v="0"/>
    <n v="1188673.96"/>
    <n v="0.15216000512032771"/>
  </r>
  <r>
    <n v="41061"/>
    <x v="125"/>
    <x v="14"/>
    <n v="13919"/>
    <x v="1988"/>
    <x v="104"/>
    <n v="737"/>
    <n v="461787"/>
    <n v="0"/>
    <n v="3812.5699999999997"/>
    <n v="0"/>
    <n v="3812.5699999999997"/>
    <n v="8.2561224114147853E-3"/>
  </r>
  <r>
    <n v="41061"/>
    <x v="125"/>
    <x v="38"/>
    <n v="13920"/>
    <x v="1989"/>
    <x v="90"/>
    <n v="2756"/>
    <n v="9293222"/>
    <n v="0"/>
    <n v="2212125.3199999998"/>
    <n v="0"/>
    <n v="2212125.3199999998"/>
    <n v="0.23803642267450403"/>
  </r>
  <r>
    <n v="27030"/>
    <x v="124"/>
    <x v="78"/>
    <n v="13921"/>
    <x v="1990"/>
    <x v="1"/>
    <n v="1"/>
    <n v="3073771"/>
    <n v="0"/>
    <n v="495493.88"/>
    <n v="0"/>
    <n v="495493.88"/>
    <n v="0.16120064897482603"/>
  </r>
  <r>
    <n v="41061"/>
    <x v="125"/>
    <x v="38"/>
    <n v="13922"/>
    <x v="1991"/>
    <x v="51"/>
    <n v="23"/>
    <n v="2707093"/>
    <n v="0"/>
    <n v="916123.62"/>
    <n v="56672"/>
    <n v="972795.62"/>
    <n v="0.35935064661613031"/>
  </r>
  <r>
    <n v="41061"/>
    <x v="125"/>
    <x v="38"/>
    <n v="13923"/>
    <x v="1992"/>
    <x v="90"/>
    <n v="14500"/>
    <n v="8036260"/>
    <n v="0"/>
    <n v="1270266.8"/>
    <n v="119137.03999999998"/>
    <n v="1389403.84"/>
    <n v="0.17289184770029842"/>
  </r>
  <r>
    <n v="27030"/>
    <x v="124"/>
    <x v="78"/>
    <n v="13924"/>
    <x v="1993"/>
    <x v="248"/>
    <n v="77"/>
    <n v="12721000"/>
    <n v="0"/>
    <n v="2197992.09"/>
    <n v="0"/>
    <n v="2197992.09"/>
    <n v="0.17278453659303514"/>
  </r>
  <r>
    <n v="41061"/>
    <x v="125"/>
    <x v="38"/>
    <n v="13925"/>
    <x v="1994"/>
    <x v="90"/>
    <n v="440"/>
    <n v="1226516"/>
    <n v="0"/>
    <n v="38360.239999999998"/>
    <n v="2655.85"/>
    <n v="41016.089999999997"/>
    <n v="3.3441137335346621E-2"/>
  </r>
  <r>
    <n v="27030"/>
    <x v="124"/>
    <x v="78"/>
    <n v="13926"/>
    <x v="1995"/>
    <x v="249"/>
    <n v="895000"/>
    <n v="37800000"/>
    <n v="0"/>
    <n v="1128089.94"/>
    <n v="0"/>
    <n v="1128089.94"/>
    <n v="2.9843649206349205E-2"/>
  </r>
  <r>
    <n v="41061"/>
    <x v="125"/>
    <x v="82"/>
    <n v="13927"/>
    <x v="1996"/>
    <x v="65"/>
    <n v="6"/>
    <n v="800000"/>
    <n v="0"/>
    <n v="0"/>
    <n v="0"/>
    <n v="0"/>
    <n v="0"/>
  </r>
  <r>
    <n v="41061"/>
    <x v="125"/>
    <x v="14"/>
    <n v="13928"/>
    <x v="1997"/>
    <x v="0"/>
    <n v="24"/>
    <n v="14373332"/>
    <n v="0"/>
    <n v="3632642.1400000015"/>
    <n v="566795.1"/>
    <n v="4199437.2400000012"/>
    <n v="0.29216866624941251"/>
  </r>
  <r>
    <n v="27030"/>
    <x v="124"/>
    <x v="78"/>
    <n v="13929"/>
    <x v="1998"/>
    <x v="182"/>
    <n v="3326580"/>
    <n v="4614241"/>
    <n v="0"/>
    <n v="578224.17000000004"/>
    <n v="0"/>
    <n v="578224.17000000004"/>
    <n v="0.12531295396144243"/>
  </r>
  <r>
    <n v="41061"/>
    <x v="125"/>
    <x v="0"/>
    <n v="13930"/>
    <x v="1999"/>
    <x v="3"/>
    <n v="39"/>
    <n v="50000"/>
    <n v="0"/>
    <n v="0"/>
    <n v="0"/>
    <n v="0"/>
    <n v="0"/>
  </r>
  <r>
    <n v="27030"/>
    <x v="124"/>
    <x v="78"/>
    <n v="13931"/>
    <x v="2000"/>
    <x v="12"/>
    <n v="11"/>
    <n v="24421793"/>
    <n v="0"/>
    <n v="1440826.31"/>
    <n v="0"/>
    <n v="1440826.31"/>
    <n v="5.8997564593230321E-2"/>
  </r>
  <r>
    <n v="41062"/>
    <x v="126"/>
    <x v="0"/>
    <n v="13932"/>
    <x v="2001"/>
    <x v="0"/>
    <n v="55"/>
    <n v="9930000"/>
    <n v="0"/>
    <n v="2264402.2800000007"/>
    <n v="2974073.9400000013"/>
    <n v="5238476.2200000025"/>
    <n v="0.52754040483383713"/>
  </r>
  <r>
    <n v="41062"/>
    <x v="126"/>
    <x v="0"/>
    <n v="13933"/>
    <x v="2002"/>
    <x v="2"/>
    <n v="4"/>
    <n v="184000"/>
    <n v="0"/>
    <n v="61863.320000000007"/>
    <n v="47923.31"/>
    <n v="109786.63"/>
    <n v="0.59666646739130436"/>
  </r>
  <r>
    <n v="41062"/>
    <x v="126"/>
    <x v="1"/>
    <n v="13934"/>
    <x v="2003"/>
    <x v="1"/>
    <n v="1"/>
    <n v="5060000"/>
    <n v="0"/>
    <n v="852661.43999999948"/>
    <n v="871844.60000000114"/>
    <n v="1724506.0400000005"/>
    <n v="0.34081147035573134"/>
  </r>
  <r>
    <n v="27030"/>
    <x v="124"/>
    <x v="27"/>
    <n v="13935"/>
    <x v="2004"/>
    <x v="46"/>
    <n v="6"/>
    <n v="7100000"/>
    <n v="0"/>
    <n v="1530616.5999999999"/>
    <n v="0"/>
    <n v="1530616.5999999999"/>
    <n v="0.21557980281690139"/>
  </r>
  <r>
    <n v="41062"/>
    <x v="126"/>
    <x v="1"/>
    <n v="13936"/>
    <x v="2005"/>
    <x v="53"/>
    <n v="55"/>
    <n v="259000"/>
    <n v="0"/>
    <n v="0"/>
    <n v="0"/>
    <n v="0"/>
    <n v="0"/>
  </r>
  <r>
    <n v="41062"/>
    <x v="126"/>
    <x v="38"/>
    <n v="13937"/>
    <x v="2006"/>
    <x v="90"/>
    <n v="24700"/>
    <n v="13615792"/>
    <n v="0"/>
    <n v="2968190.88"/>
    <n v="3788918.2600000007"/>
    <n v="6757109.1400000006"/>
    <n v="0.49627000324329285"/>
  </r>
  <r>
    <n v="41062"/>
    <x v="126"/>
    <x v="38"/>
    <n v="13938"/>
    <x v="2007"/>
    <x v="90"/>
    <n v="2500"/>
    <n v="1502082"/>
    <n v="0"/>
    <n v="72480.159999999989"/>
    <n v="42960.520000000004"/>
    <n v="115440.68"/>
    <n v="7.6853780286295956E-2"/>
  </r>
  <r>
    <n v="27030"/>
    <x v="124"/>
    <x v="78"/>
    <n v="13939"/>
    <x v="2008"/>
    <x v="19"/>
    <n v="10"/>
    <n v="3253133"/>
    <n v="0"/>
    <n v="208877.38"/>
    <n v="0"/>
    <n v="208877.38"/>
    <n v="6.4208066500816285E-2"/>
  </r>
  <r>
    <n v="41062"/>
    <x v="126"/>
    <x v="2"/>
    <n v="13940"/>
    <x v="2009"/>
    <x v="5"/>
    <n v="312"/>
    <n v="141841"/>
    <n v="0"/>
    <n v="0"/>
    <n v="0"/>
    <n v="0"/>
    <n v="0"/>
  </r>
  <r>
    <n v="41062"/>
    <x v="126"/>
    <x v="38"/>
    <n v="13941"/>
    <x v="2010"/>
    <x v="1"/>
    <n v="1"/>
    <n v="2340734"/>
    <n v="0"/>
    <n v="80012.709999999992"/>
    <n v="119196.02"/>
    <n v="199208.72999999998"/>
    <n v="8.5105240492939382E-2"/>
  </r>
  <r>
    <n v="41062"/>
    <x v="126"/>
    <x v="14"/>
    <n v="13942"/>
    <x v="2011"/>
    <x v="104"/>
    <n v="1109"/>
    <n v="631070"/>
    <n v="0"/>
    <n v="0"/>
    <n v="0"/>
    <n v="0"/>
    <n v="0"/>
  </r>
  <r>
    <n v="27030"/>
    <x v="124"/>
    <x v="78"/>
    <n v="13943"/>
    <x v="2012"/>
    <x v="37"/>
    <n v="20"/>
    <n v="7225000"/>
    <n v="0"/>
    <n v="900251.2"/>
    <n v="0"/>
    <n v="900251.2"/>
    <n v="0.12460224221453287"/>
  </r>
  <r>
    <n v="41062"/>
    <x v="126"/>
    <x v="38"/>
    <n v="13944"/>
    <x v="2013"/>
    <x v="90"/>
    <n v="2531"/>
    <n v="10484918"/>
    <n v="0"/>
    <n v="2713538.5900000017"/>
    <n v="6254949.0599999931"/>
    <n v="8968487.6499999948"/>
    <n v="0.85537031858522827"/>
  </r>
  <r>
    <n v="41062"/>
    <x v="126"/>
    <x v="38"/>
    <n v="13945"/>
    <x v="2014"/>
    <x v="51"/>
    <n v="42"/>
    <n v="4808029"/>
    <n v="0"/>
    <n v="90282.87999999999"/>
    <n v="313369.23000000004"/>
    <n v="403652.11000000004"/>
    <n v="8.3953759430319588E-2"/>
  </r>
  <r>
    <n v="27030"/>
    <x v="124"/>
    <x v="43"/>
    <n v="13946"/>
    <x v="2015"/>
    <x v="250"/>
    <n v="3411580"/>
    <n v="17593731"/>
    <n v="0"/>
    <n v="2155968.4599999995"/>
    <n v="0"/>
    <n v="2155968.4599999995"/>
    <n v="0.12254185652832816"/>
  </r>
  <r>
    <n v="41062"/>
    <x v="126"/>
    <x v="82"/>
    <n v="13947"/>
    <x v="2016"/>
    <x v="65"/>
    <n v="12"/>
    <n v="1600000"/>
    <n v="0"/>
    <n v="88994.19"/>
    <n v="37325"/>
    <n v="126319.19"/>
    <n v="7.8949493750000002E-2"/>
  </r>
  <r>
    <n v="27030"/>
    <x v="124"/>
    <x v="0"/>
    <n v="13948"/>
    <x v="2017"/>
    <x v="2"/>
    <n v="21"/>
    <n v="480000"/>
    <n v="0"/>
    <n v="90911.98000000001"/>
    <n v="0"/>
    <n v="90911.98000000001"/>
    <n v="0.18939995833333337"/>
  </r>
  <r>
    <n v="41062"/>
    <x v="126"/>
    <x v="14"/>
    <n v="13949"/>
    <x v="2018"/>
    <x v="0"/>
    <n v="42"/>
    <n v="16300551"/>
    <n v="0"/>
    <n v="4391113.950000002"/>
    <n v="5945539.1599999946"/>
    <n v="10336653.109999996"/>
    <n v="0.63412906164951088"/>
  </r>
  <r>
    <n v="41062"/>
    <x v="126"/>
    <x v="0"/>
    <n v="13950"/>
    <x v="2019"/>
    <x v="3"/>
    <n v="55"/>
    <n v="50000"/>
    <n v="0"/>
    <n v="0"/>
    <n v="0"/>
    <n v="0"/>
    <n v="0"/>
  </r>
  <r>
    <n v="27030"/>
    <x v="124"/>
    <x v="78"/>
    <n v="13951"/>
    <x v="2020"/>
    <x v="214"/>
    <n v="10000"/>
    <n v="17322922"/>
    <n v="0"/>
    <n v="0"/>
    <n v="0"/>
    <n v="0"/>
    <n v="0"/>
  </r>
  <r>
    <n v="27030"/>
    <x v="124"/>
    <x v="78"/>
    <n v="13952"/>
    <x v="2021"/>
    <x v="251"/>
    <n v="324350"/>
    <n v="35300000"/>
    <n v="0"/>
    <n v="942585.94"/>
    <n v="0"/>
    <n v="942585.94"/>
    <n v="2.6702151274787533E-2"/>
  </r>
  <r>
    <n v="41059"/>
    <x v="122"/>
    <x v="0"/>
    <n v="13953"/>
    <x v="2022"/>
    <x v="0"/>
    <n v="47"/>
    <n v="7760000"/>
    <n v="0"/>
    <n v="2201136.4699999997"/>
    <n v="1795262.2300000011"/>
    <n v="3996398.7000000011"/>
    <n v="0.51499983247422698"/>
  </r>
  <r>
    <n v="41059"/>
    <x v="122"/>
    <x v="1"/>
    <n v="13954"/>
    <x v="2023"/>
    <x v="1"/>
    <n v="1"/>
    <n v="2695000"/>
    <n v="0"/>
    <n v="467463.13999999984"/>
    <n v="370055.40999999974"/>
    <n v="837518.54999999958"/>
    <n v="0.31076755102040798"/>
  </r>
  <r>
    <n v="41059"/>
    <x v="122"/>
    <x v="0"/>
    <n v="13955"/>
    <x v="2024"/>
    <x v="2"/>
    <n v="3"/>
    <n v="139000"/>
    <n v="0"/>
    <n v="0"/>
    <n v="25321.66"/>
    <n v="25321.66"/>
    <n v="0.18217021582733814"/>
  </r>
  <r>
    <n v="41059"/>
    <x v="122"/>
    <x v="1"/>
    <n v="13956"/>
    <x v="2025"/>
    <x v="53"/>
    <n v="47"/>
    <n v="150000"/>
    <n v="0"/>
    <n v="0"/>
    <n v="0"/>
    <n v="0"/>
    <n v="0"/>
  </r>
  <r>
    <n v="27030"/>
    <x v="124"/>
    <x v="1"/>
    <n v="13957"/>
    <x v="2026"/>
    <x v="1"/>
    <n v="1"/>
    <n v="51196561"/>
    <n v="0"/>
    <n v="11028553.480000004"/>
    <n v="0"/>
    <n v="11028553.480000004"/>
    <n v="0.21541590420497198"/>
  </r>
  <r>
    <n v="41059"/>
    <x v="122"/>
    <x v="38"/>
    <n v="13958"/>
    <x v="2027"/>
    <x v="1"/>
    <n v="1"/>
    <n v="1819283"/>
    <n v="0"/>
    <n v="21089.090000000004"/>
    <n v="6041.4899999999989"/>
    <n v="27130.58"/>
    <n v="1.4912787070510747E-2"/>
  </r>
  <r>
    <n v="41059"/>
    <x v="122"/>
    <x v="38"/>
    <n v="13959"/>
    <x v="2028"/>
    <x v="90"/>
    <n v="19200"/>
    <n v="10382165"/>
    <n v="0"/>
    <n v="1334082.6799999997"/>
    <n v="1338292.399999998"/>
    <n v="2672375.0799999977"/>
    <n v="0.2574005595172103"/>
  </r>
  <r>
    <n v="27030"/>
    <x v="124"/>
    <x v="78"/>
    <n v="13960"/>
    <x v="2029"/>
    <x v="203"/>
    <n v="1"/>
    <n v="351243"/>
    <n v="0"/>
    <n v="0"/>
    <n v="0"/>
    <n v="0"/>
    <n v="0"/>
  </r>
  <r>
    <n v="41059"/>
    <x v="122"/>
    <x v="2"/>
    <n v="13961"/>
    <x v="2030"/>
    <x v="5"/>
    <n v="83"/>
    <n v="28170"/>
    <n v="0"/>
    <n v="0"/>
    <n v="0"/>
    <n v="0"/>
    <n v="0"/>
  </r>
  <r>
    <n v="41059"/>
    <x v="122"/>
    <x v="14"/>
    <n v="13962"/>
    <x v="2031"/>
    <x v="104"/>
    <n v="763"/>
    <n v="473618"/>
    <n v="0"/>
    <n v="0"/>
    <n v="0"/>
    <n v="0"/>
    <n v="0"/>
  </r>
  <r>
    <n v="27030"/>
    <x v="124"/>
    <x v="1"/>
    <n v="13963"/>
    <x v="2032"/>
    <x v="53"/>
    <n v="250"/>
    <n v="13001565"/>
    <n v="0"/>
    <n v="908068.9299999997"/>
    <n v="0"/>
    <n v="908068.9299999997"/>
    <n v="6.9843048125360269E-2"/>
  </r>
  <r>
    <n v="27030"/>
    <x v="124"/>
    <x v="78"/>
    <n v="13964"/>
    <x v="2033"/>
    <x v="252"/>
    <n v="5"/>
    <n v="5600000"/>
    <n v="0"/>
    <n v="1000764"/>
    <n v="0"/>
    <n v="1000764"/>
    <n v="0.17870785714285714"/>
  </r>
  <r>
    <n v="41059"/>
    <x v="122"/>
    <x v="38"/>
    <n v="13965"/>
    <x v="2034"/>
    <x v="51"/>
    <n v="33"/>
    <n v="3505113"/>
    <n v="0"/>
    <n v="39166.1"/>
    <n v="379096.6"/>
    <n v="418262.69999999995"/>
    <n v="0.11932930550313213"/>
  </r>
  <r>
    <n v="41059"/>
    <x v="122"/>
    <x v="38"/>
    <n v="13966"/>
    <x v="2035"/>
    <x v="90"/>
    <n v="5167"/>
    <n v="14619817"/>
    <n v="0"/>
    <n v="3217959.91"/>
    <n v="3335329.6999999997"/>
    <n v="6553289.6099999994"/>
    <n v="0.4482470341455026"/>
  </r>
  <r>
    <n v="41059"/>
    <x v="122"/>
    <x v="38"/>
    <n v="13967"/>
    <x v="2036"/>
    <x v="90"/>
    <n v="340"/>
    <n v="719317"/>
    <n v="0"/>
    <n v="30922.41"/>
    <n v="40742.769999999997"/>
    <n v="71665.179999999993"/>
    <n v="9.9629481855704777E-2"/>
  </r>
  <r>
    <n v="27030"/>
    <x v="124"/>
    <x v="0"/>
    <n v="13968"/>
    <x v="2037"/>
    <x v="3"/>
    <n v="50"/>
    <n v="1539000"/>
    <n v="0"/>
    <n v="157558.20000000001"/>
    <n v="0"/>
    <n v="157558.20000000001"/>
    <n v="0.10237699805068227"/>
  </r>
  <r>
    <n v="41059"/>
    <x v="122"/>
    <x v="82"/>
    <n v="13969"/>
    <x v="2038"/>
    <x v="65"/>
    <n v="5"/>
    <n v="800000"/>
    <n v="0"/>
    <n v="0"/>
    <n v="0"/>
    <n v="0"/>
    <n v="0"/>
  </r>
  <r>
    <n v="41059"/>
    <x v="122"/>
    <x v="14"/>
    <n v="13970"/>
    <x v="2039"/>
    <x v="0"/>
    <n v="32"/>
    <n v="18297100"/>
    <n v="0"/>
    <n v="3955848.3099999973"/>
    <n v="3794373.799999997"/>
    <n v="7750222.1099999938"/>
    <n v="0.42357652906744753"/>
  </r>
  <r>
    <n v="41063"/>
    <x v="127"/>
    <x v="0"/>
    <n v="13971"/>
    <x v="2040"/>
    <x v="0"/>
    <n v="33"/>
    <n v="5640000"/>
    <n v="0"/>
    <n v="1393591.5900000008"/>
    <n v="208579.40999999997"/>
    <n v="1602171.0000000007"/>
    <n v="0.28407287234042566"/>
  </r>
  <r>
    <n v="41063"/>
    <x v="127"/>
    <x v="1"/>
    <n v="13972"/>
    <x v="2041"/>
    <x v="1"/>
    <n v="1"/>
    <n v="2297000"/>
    <n v="0"/>
    <n v="306720.78000000026"/>
    <n v="42961.220000000008"/>
    <n v="349682.00000000029"/>
    <n v="0.15223421854592961"/>
  </r>
  <r>
    <n v="41063"/>
    <x v="127"/>
    <x v="0"/>
    <n v="13973"/>
    <x v="2042"/>
    <x v="2"/>
    <n v="2"/>
    <n v="97000"/>
    <n v="0"/>
    <n v="3550"/>
    <n v="0"/>
    <n v="3550"/>
    <n v="3.6597938144329899E-2"/>
  </r>
  <r>
    <n v="41063"/>
    <x v="127"/>
    <x v="1"/>
    <n v="13974"/>
    <x v="2043"/>
    <x v="53"/>
    <n v="33"/>
    <n v="139000"/>
    <n v="0"/>
    <n v="0"/>
    <n v="0"/>
    <n v="0"/>
    <n v="0"/>
  </r>
  <r>
    <n v="41063"/>
    <x v="127"/>
    <x v="2"/>
    <n v="13975"/>
    <x v="2044"/>
    <x v="5"/>
    <n v="257"/>
    <n v="100028"/>
    <n v="0"/>
    <n v="0"/>
    <n v="0"/>
    <n v="0"/>
    <n v="0"/>
  </r>
  <r>
    <n v="41063"/>
    <x v="127"/>
    <x v="38"/>
    <n v="13976"/>
    <x v="2045"/>
    <x v="1"/>
    <n v="1"/>
    <n v="805529"/>
    <n v="0"/>
    <n v="29678.12"/>
    <n v="2355.13"/>
    <n v="32033.25"/>
    <n v="3.9766724723752964E-2"/>
  </r>
  <r>
    <n v="41063"/>
    <x v="127"/>
    <x v="14"/>
    <n v="13977"/>
    <x v="2046"/>
    <x v="104"/>
    <n v="278"/>
    <n v="252913"/>
    <n v="0"/>
    <n v="0"/>
    <n v="0"/>
    <n v="0"/>
    <n v="0"/>
  </r>
  <r>
    <n v="41063"/>
    <x v="127"/>
    <x v="38"/>
    <n v="13978"/>
    <x v="2047"/>
    <x v="90"/>
    <n v="1503"/>
    <n v="8096448"/>
    <n v="0"/>
    <n v="1895872.29"/>
    <n v="0"/>
    <n v="1895872.29"/>
    <n v="0.23416099133842397"/>
  </r>
  <r>
    <n v="41063"/>
    <x v="127"/>
    <x v="38"/>
    <n v="13979"/>
    <x v="2048"/>
    <x v="90"/>
    <n v="5800"/>
    <n v="2843736"/>
    <n v="0"/>
    <n v="529927.66000000015"/>
    <n v="53570.5"/>
    <n v="583498.16000000015"/>
    <n v="0.20518717630609878"/>
  </r>
  <r>
    <n v="41063"/>
    <x v="127"/>
    <x v="38"/>
    <n v="13980"/>
    <x v="2049"/>
    <x v="51"/>
    <n v="11"/>
    <n v="957865"/>
    <n v="0"/>
    <n v="720"/>
    <n v="0"/>
    <n v="720"/>
    <n v="7.5167168651114717E-4"/>
  </r>
  <r>
    <n v="41063"/>
    <x v="127"/>
    <x v="82"/>
    <n v="13981"/>
    <x v="2050"/>
    <x v="65"/>
    <n v="6"/>
    <n v="900000"/>
    <n v="0"/>
    <n v="223941.02"/>
    <n v="0"/>
    <n v="223941.02"/>
    <n v="0.24882335555555554"/>
  </r>
  <r>
    <n v="41063"/>
    <x v="127"/>
    <x v="14"/>
    <n v="13982"/>
    <x v="2051"/>
    <x v="0"/>
    <n v="21"/>
    <n v="11226457"/>
    <n v="0"/>
    <n v="2935308.37"/>
    <n v="463347.93999999994"/>
    <n v="3398656.31"/>
    <n v="0.30273632277752455"/>
  </r>
  <r>
    <n v="41063"/>
    <x v="127"/>
    <x v="0"/>
    <n v="13983"/>
    <x v="2052"/>
    <x v="3"/>
    <n v="33"/>
    <n v="50000"/>
    <n v="0"/>
    <n v="0"/>
    <n v="0"/>
    <n v="0"/>
    <n v="0"/>
  </r>
  <r>
    <n v="41064"/>
    <x v="128"/>
    <x v="0"/>
    <n v="13984"/>
    <x v="2053"/>
    <x v="0"/>
    <n v="34"/>
    <n v="3905000"/>
    <n v="0"/>
    <n v="1039710.4200000007"/>
    <n v="179734.78999999995"/>
    <n v="1219445.2100000007"/>
    <n v="0.31227790268886063"/>
  </r>
  <r>
    <n v="41064"/>
    <x v="128"/>
    <x v="38"/>
    <n v="13985"/>
    <x v="2054"/>
    <x v="90"/>
    <n v="2138"/>
    <n v="8375110"/>
    <n v="0"/>
    <n v="1584359.6999999993"/>
    <n v="0"/>
    <n v="1584359.6999999993"/>
    <n v="0.18917479292809281"/>
  </r>
  <r>
    <n v="41064"/>
    <x v="128"/>
    <x v="38"/>
    <n v="13986"/>
    <x v="2055"/>
    <x v="51"/>
    <n v="20"/>
    <n v="1807778"/>
    <n v="0"/>
    <n v="6050.8"/>
    <n v="38089.85"/>
    <n v="44140.65"/>
    <n v="2.4417074441662637E-2"/>
  </r>
  <r>
    <n v="41064"/>
    <x v="128"/>
    <x v="38"/>
    <n v="13987"/>
    <x v="2056"/>
    <x v="1"/>
    <n v="1"/>
    <n v="1171786"/>
    <n v="0"/>
    <n v="17652.980000000007"/>
    <n v="66382.939999999988"/>
    <n v="84035.92"/>
    <n v="7.1716098331947989E-2"/>
  </r>
  <r>
    <n v="41064"/>
    <x v="128"/>
    <x v="1"/>
    <n v="13988"/>
    <x v="2057"/>
    <x v="1"/>
    <n v="1"/>
    <n v="1650000"/>
    <n v="0"/>
    <n v="329751.98999999993"/>
    <n v="50969.279999999999"/>
    <n v="380721.2699999999"/>
    <n v="0.23074016363636357"/>
  </r>
  <r>
    <n v="41064"/>
    <x v="128"/>
    <x v="0"/>
    <n v="13989"/>
    <x v="2058"/>
    <x v="2"/>
    <n v="2"/>
    <n v="97000"/>
    <n v="0"/>
    <n v="0"/>
    <n v="0"/>
    <n v="0"/>
    <n v="0"/>
  </r>
  <r>
    <n v="41064"/>
    <x v="128"/>
    <x v="14"/>
    <n v="13990"/>
    <x v="2059"/>
    <x v="104"/>
    <n v="375"/>
    <n v="297054"/>
    <n v="0"/>
    <n v="432"/>
    <n v="295.98"/>
    <n v="727.98"/>
    <n v="2.4506655355591915E-3"/>
  </r>
  <r>
    <n v="41064"/>
    <x v="128"/>
    <x v="38"/>
    <n v="13991"/>
    <x v="2060"/>
    <x v="90"/>
    <n v="7100"/>
    <n v="4614003"/>
    <n v="0"/>
    <n v="669097.71000000054"/>
    <n v="67773.53"/>
    <n v="736871.24000000057"/>
    <n v="0.15970324249897552"/>
  </r>
  <r>
    <n v="41064"/>
    <x v="128"/>
    <x v="82"/>
    <n v="13992"/>
    <x v="2061"/>
    <x v="65"/>
    <n v="8"/>
    <n v="800000"/>
    <n v="0"/>
    <n v="0"/>
    <n v="0"/>
    <n v="0"/>
    <n v="0"/>
  </r>
  <r>
    <n v="41064"/>
    <x v="128"/>
    <x v="14"/>
    <n v="13993"/>
    <x v="2062"/>
    <x v="0"/>
    <n v="24"/>
    <n v="15324545"/>
    <n v="0"/>
    <n v="3724920.6799999997"/>
    <n v="555462.49999999988"/>
    <n v="4280383.18"/>
    <n v="0.27931551507728286"/>
  </r>
  <r>
    <n v="41064"/>
    <x v="128"/>
    <x v="0"/>
    <n v="13994"/>
    <x v="2063"/>
    <x v="3"/>
    <n v="34"/>
    <n v="50000"/>
    <n v="0"/>
    <n v="0"/>
    <n v="0"/>
    <n v="0"/>
    <n v="0"/>
  </r>
  <r>
    <n v="41064"/>
    <x v="128"/>
    <x v="11"/>
    <n v="13995"/>
    <x v="2064"/>
    <x v="6"/>
    <n v="1"/>
    <n v="400000"/>
    <n v="0"/>
    <n v="0"/>
    <n v="0"/>
    <n v="0"/>
    <n v="0"/>
  </r>
  <r>
    <n v="41065"/>
    <x v="129"/>
    <x v="1"/>
    <n v="13996"/>
    <x v="2065"/>
    <x v="53"/>
    <n v="26"/>
    <n v="340000"/>
    <n v="0"/>
    <n v="0"/>
    <n v="0"/>
    <n v="0"/>
    <n v="0"/>
  </r>
  <r>
    <n v="41065"/>
    <x v="129"/>
    <x v="0"/>
    <n v="13997"/>
    <x v="2066"/>
    <x v="2"/>
    <n v="2"/>
    <n v="97000"/>
    <n v="0"/>
    <n v="7180"/>
    <n v="1785"/>
    <n v="8965"/>
    <n v="9.242268041237113E-2"/>
  </r>
  <r>
    <n v="41065"/>
    <x v="129"/>
    <x v="1"/>
    <n v="13998"/>
    <x v="2067"/>
    <x v="1"/>
    <n v="1"/>
    <n v="2330000"/>
    <n v="0"/>
    <n v="349051.96000000014"/>
    <n v="33896.789999999994"/>
    <n v="382948.75000000012"/>
    <n v="0.16435568669527903"/>
  </r>
  <r>
    <n v="41065"/>
    <x v="129"/>
    <x v="38"/>
    <n v="13999"/>
    <x v="2068"/>
    <x v="1"/>
    <n v="1"/>
    <n v="1074071"/>
    <n v="0"/>
    <n v="7902.75"/>
    <n v="1015"/>
    <n v="8917.75"/>
    <n v="8.3027565216824591E-3"/>
  </r>
  <r>
    <n v="41065"/>
    <x v="129"/>
    <x v="38"/>
    <n v="14000"/>
    <x v="2069"/>
    <x v="90"/>
    <n v="1761"/>
    <n v="8246729"/>
    <n v="0"/>
    <n v="1724166.7199999995"/>
    <n v="0"/>
    <n v="1724166.7199999995"/>
    <n v="0.20907279965183764"/>
  </r>
  <r>
    <n v="41065"/>
    <x v="129"/>
    <x v="2"/>
    <n v="14001"/>
    <x v="2070"/>
    <x v="5"/>
    <n v="64"/>
    <n v="22530"/>
    <n v="0"/>
    <n v="0"/>
    <n v="0"/>
    <n v="0"/>
    <n v="0"/>
  </r>
  <r>
    <n v="41065"/>
    <x v="129"/>
    <x v="14"/>
    <n v="14002"/>
    <x v="2071"/>
    <x v="104"/>
    <n v="324"/>
    <n v="273847"/>
    <n v="0"/>
    <n v="5912"/>
    <n v="0"/>
    <n v="5912"/>
    <n v="2.158869733829474E-2"/>
  </r>
  <r>
    <n v="41065"/>
    <x v="129"/>
    <x v="38"/>
    <n v="14003"/>
    <x v="2072"/>
    <x v="51"/>
    <n v="18"/>
    <n v="1596226"/>
    <n v="0"/>
    <n v="53361.25"/>
    <n v="2520"/>
    <n v="55881.25"/>
    <n v="3.5008357212575163E-2"/>
  </r>
  <r>
    <n v="41065"/>
    <x v="129"/>
    <x v="38"/>
    <n v="14004"/>
    <x v="2073"/>
    <x v="90"/>
    <n v="5700"/>
    <n v="3788059"/>
    <n v="0"/>
    <n v="628581"/>
    <n v="68723.44"/>
    <n v="697304.44"/>
    <n v="0.18407961438826584"/>
  </r>
  <r>
    <n v="41065"/>
    <x v="129"/>
    <x v="82"/>
    <n v="14005"/>
    <x v="2074"/>
    <x v="65"/>
    <n v="6"/>
    <n v="800000"/>
    <n v="0"/>
    <n v="0"/>
    <n v="0"/>
    <n v="0"/>
    <n v="0"/>
  </r>
  <r>
    <n v="41065"/>
    <x v="129"/>
    <x v="14"/>
    <n v="14006"/>
    <x v="2075"/>
    <x v="0"/>
    <n v="15"/>
    <n v="9069746"/>
    <n v="0"/>
    <n v="2302499.8000000007"/>
    <n v="366152.9599999999"/>
    <n v="2668652.7600000007"/>
    <n v="0.29423676914436203"/>
  </r>
  <r>
    <n v="41065"/>
    <x v="129"/>
    <x v="0"/>
    <n v="14007"/>
    <x v="2076"/>
    <x v="3"/>
    <n v="26"/>
    <n v="50000"/>
    <n v="0"/>
    <n v="0"/>
    <n v="0"/>
    <n v="0"/>
    <n v="0"/>
  </r>
  <r>
    <n v="53025"/>
    <x v="0"/>
    <x v="5"/>
    <n v="14008"/>
    <x v="2077"/>
    <x v="12"/>
    <n v="1"/>
    <n v="500000"/>
    <n v="0"/>
    <n v="0"/>
    <n v="0"/>
    <n v="0"/>
    <n v="0"/>
  </r>
  <r>
    <n v="53025"/>
    <x v="0"/>
    <x v="22"/>
    <n v="14009"/>
    <x v="2078"/>
    <x v="12"/>
    <n v="1"/>
    <n v="500000"/>
    <n v="0"/>
    <n v="0"/>
    <n v="0"/>
    <n v="0"/>
    <n v="0"/>
  </r>
  <r>
    <n v="53025"/>
    <x v="0"/>
    <x v="10"/>
    <n v="14010"/>
    <x v="2079"/>
    <x v="12"/>
    <n v="1"/>
    <n v="400000"/>
    <n v="0"/>
    <n v="0"/>
    <n v="0"/>
    <n v="0"/>
    <n v="0"/>
  </r>
  <r>
    <n v="41064"/>
    <x v="128"/>
    <x v="1"/>
    <n v="14011"/>
    <x v="2080"/>
    <x v="53"/>
    <n v="34"/>
    <n v="150000"/>
    <n v="0"/>
    <n v="0"/>
    <n v="0"/>
    <n v="0"/>
    <n v="0"/>
  </r>
  <r>
    <n v="41064"/>
    <x v="128"/>
    <x v="2"/>
    <n v="14012"/>
    <x v="2081"/>
    <x v="5"/>
    <n v="128"/>
    <n v="56475"/>
    <n v="0"/>
    <n v="0"/>
    <n v="0"/>
    <n v="0"/>
    <n v="0"/>
  </r>
  <r>
    <n v="41065"/>
    <x v="129"/>
    <x v="0"/>
    <n v="14013"/>
    <x v="2082"/>
    <x v="0"/>
    <n v="30"/>
    <n v="5145000"/>
    <n v="0"/>
    <n v="1215819.98"/>
    <n v="207348.12000000002"/>
    <n v="1423168.1"/>
    <n v="0.27661187560738582"/>
  </r>
  <r>
    <n v="16091"/>
    <x v="45"/>
    <x v="34"/>
    <n v="14014"/>
    <x v="2083"/>
    <x v="65"/>
    <n v="5"/>
    <n v="400000"/>
    <n v="0"/>
    <n v="0"/>
    <n v="0"/>
    <n v="0"/>
    <n v="0"/>
  </r>
  <r>
    <n v="3091"/>
    <x v="46"/>
    <x v="40"/>
    <n v="14015"/>
    <x v="2084"/>
    <x v="96"/>
    <n v="1"/>
    <n v="1119779"/>
    <n v="0"/>
    <n v="435708.66999999993"/>
    <n v="0"/>
    <n v="435708.66999999993"/>
    <n v="0.38910237645106749"/>
  </r>
  <r>
    <n v="48091"/>
    <x v="23"/>
    <x v="21"/>
    <n v="14016"/>
    <x v="2085"/>
    <x v="38"/>
    <n v="211"/>
    <n v="26650000"/>
    <n v="0"/>
    <n v="1018500"/>
    <n v="0"/>
    <n v="1018500"/>
    <n v="3.8217636022514073E-2"/>
  </r>
  <r>
    <n v="41023"/>
    <x v="76"/>
    <x v="78"/>
    <n v="14017"/>
    <x v="2086"/>
    <x v="253"/>
    <n v="5.3"/>
    <n v="7000000"/>
    <n v="0"/>
    <n v="0"/>
    <n v="0"/>
    <n v="0"/>
    <n v="0"/>
  </r>
  <r>
    <n v="48093"/>
    <x v="130"/>
    <x v="36"/>
    <n v="14019"/>
    <x v="2087"/>
    <x v="110"/>
    <n v="400"/>
    <n v="150000000"/>
    <n v="49999954.75"/>
    <n v="11246809.529999981"/>
    <n v="42836350.199999981"/>
    <n v="104083114.47999996"/>
    <n v="0.69388742986666641"/>
  </r>
  <r>
    <n v="3001"/>
    <x v="53"/>
    <x v="44"/>
    <n v="14020"/>
    <x v="2088"/>
    <x v="1"/>
    <n v="1"/>
    <n v="780000"/>
    <n v="0"/>
    <n v="523467.28999999975"/>
    <n v="0"/>
    <n v="523467.28999999975"/>
    <n v="0.67111191025640993"/>
  </r>
  <r>
    <n v="3091"/>
    <x v="46"/>
    <x v="44"/>
    <n v="14021"/>
    <x v="2089"/>
    <x v="1"/>
    <n v="2"/>
    <n v="2567000"/>
    <n v="0"/>
    <n v="231740.63999999996"/>
    <n v="708607.41"/>
    <n v="940348.05"/>
    <n v="0.36632179587066616"/>
  </r>
  <r>
    <n v="3001"/>
    <x v="53"/>
    <x v="40"/>
    <n v="14022"/>
    <x v="2090"/>
    <x v="1"/>
    <n v="1"/>
    <n v="3500000"/>
    <n v="0"/>
    <n v="1362615.7499999995"/>
    <n v="0"/>
    <n v="1362615.7499999995"/>
    <n v="0.38931878571428558"/>
  </r>
  <r>
    <n v="3091"/>
    <x v="46"/>
    <x v="44"/>
    <n v="14023"/>
    <x v="2091"/>
    <x v="1"/>
    <n v="2"/>
    <n v="3510000"/>
    <n v="0"/>
    <n v="0"/>
    <n v="698020.52000000014"/>
    <n v="698020.52000000014"/>
    <n v="0.19886624501424505"/>
  </r>
  <r>
    <n v="3001"/>
    <x v="53"/>
    <x v="40"/>
    <n v="14026"/>
    <x v="2092"/>
    <x v="1"/>
    <n v="1"/>
    <n v="10000"/>
    <n v="0"/>
    <n v="0"/>
    <n v="0"/>
    <n v="0"/>
    <n v="0"/>
  </r>
  <r>
    <n v="3091"/>
    <x v="46"/>
    <x v="40"/>
    <n v="14027"/>
    <x v="2093"/>
    <x v="1"/>
    <n v="2"/>
    <n v="3345000"/>
    <n v="0"/>
    <n v="831252.46"/>
    <n v="886545.89"/>
    <n v="1717798.35"/>
    <n v="0.51354210762331842"/>
  </r>
  <r>
    <n v="3001"/>
    <x v="53"/>
    <x v="40"/>
    <n v="14029"/>
    <x v="2094"/>
    <x v="3"/>
    <n v="1199"/>
    <n v="16753495"/>
    <n v="0"/>
    <n v="3119278.0699999994"/>
    <n v="3478229.5699999989"/>
    <n v="6597507.6399999987"/>
    <n v="0.39379888435219029"/>
  </r>
  <r>
    <n v="3001"/>
    <x v="53"/>
    <x v="40"/>
    <n v="14032"/>
    <x v="2095"/>
    <x v="1"/>
    <n v="1"/>
    <n v="162000"/>
    <n v="0"/>
    <n v="261.89999999999998"/>
    <n v="0"/>
    <n v="261.89999999999998"/>
    <n v="1.6166666666666664E-3"/>
  </r>
  <r>
    <n v="3001"/>
    <x v="53"/>
    <x v="40"/>
    <n v="14033"/>
    <x v="2096"/>
    <x v="1"/>
    <n v="2"/>
    <n v="19514495"/>
    <n v="0"/>
    <n v="15704.739999999998"/>
    <n v="325559.11999999994"/>
    <n v="341263.85999999993"/>
    <n v="1.7487711570296844E-2"/>
  </r>
  <r>
    <n v="3091"/>
    <x v="46"/>
    <x v="44"/>
    <n v="14034"/>
    <x v="2097"/>
    <x v="1"/>
    <n v="2"/>
    <n v="4010372"/>
    <n v="0"/>
    <n v="423391.85000000009"/>
    <n v="580341.77000000037"/>
    <n v="1003733.6200000005"/>
    <n v="0.25028441750540859"/>
  </r>
  <r>
    <n v="3001"/>
    <x v="53"/>
    <x v="44"/>
    <n v="14035"/>
    <x v="2098"/>
    <x v="1"/>
    <n v="1"/>
    <n v="10000"/>
    <n v="0"/>
    <n v="0"/>
    <n v="0"/>
    <n v="0"/>
    <n v="0"/>
  </r>
  <r>
    <n v="3091"/>
    <x v="46"/>
    <x v="44"/>
    <n v="14036"/>
    <x v="2099"/>
    <x v="1"/>
    <n v="3"/>
    <n v="92064521"/>
    <n v="0"/>
    <n v="35089122.240000039"/>
    <n v="38380066.209999993"/>
    <n v="73469188.450000033"/>
    <n v="0.79801847282733418"/>
  </r>
  <r>
    <n v="3001"/>
    <x v="53"/>
    <x v="44"/>
    <n v="14037"/>
    <x v="2100"/>
    <x v="1"/>
    <n v="2"/>
    <n v="4615715"/>
    <n v="0"/>
    <n v="638908.74999999988"/>
    <n v="10114.109999999999"/>
    <n v="649022.85999999987"/>
    <n v="0.14061155422291019"/>
  </r>
  <r>
    <n v="3091"/>
    <x v="46"/>
    <x v="44"/>
    <n v="14038"/>
    <x v="2101"/>
    <x v="1"/>
    <n v="2"/>
    <n v="5526500"/>
    <n v="0"/>
    <n v="687920.35000000021"/>
    <n v="559650.71000000008"/>
    <n v="1247571.0600000003"/>
    <n v="0.22574342893332133"/>
  </r>
  <r>
    <n v="3001"/>
    <x v="53"/>
    <x v="44"/>
    <n v="14039"/>
    <x v="2102"/>
    <x v="1"/>
    <n v="2"/>
    <n v="4353755"/>
    <n v="0"/>
    <n v="73623.360000000015"/>
    <n v="342118.1699999994"/>
    <n v="415741.52999999945"/>
    <n v="9.5490336502628059E-2"/>
  </r>
  <r>
    <n v="3001"/>
    <x v="53"/>
    <x v="44"/>
    <n v="14040"/>
    <x v="2103"/>
    <x v="1"/>
    <n v="2"/>
    <n v="2249100"/>
    <n v="0"/>
    <n v="86096.79"/>
    <n v="1313597.69"/>
    <n v="1399694.48"/>
    <n v="0.62233536970343695"/>
  </r>
  <r>
    <n v="3001"/>
    <x v="53"/>
    <x v="44"/>
    <n v="14041"/>
    <x v="2104"/>
    <x v="1"/>
    <n v="2"/>
    <n v="15278598"/>
    <n v="0"/>
    <n v="1853064.6699999997"/>
    <n v="11603048.539999999"/>
    <n v="13456113.209999999"/>
    <n v="0.88071649047903477"/>
  </r>
  <r>
    <n v="3091"/>
    <x v="46"/>
    <x v="44"/>
    <n v="14042"/>
    <x v="2105"/>
    <x v="1"/>
    <n v="3"/>
    <n v="5966199"/>
    <n v="0"/>
    <n v="2192036.8900000015"/>
    <n v="1902618.3900000001"/>
    <n v="4094655.2800000017"/>
    <n v="0.68630886767270105"/>
  </r>
  <r>
    <n v="3091"/>
    <x v="46"/>
    <x v="44"/>
    <n v="14043"/>
    <x v="2106"/>
    <x v="1"/>
    <n v="1"/>
    <n v="1637656"/>
    <n v="0"/>
    <n v="293029.76999999996"/>
    <n v="0"/>
    <n v="293029.76999999996"/>
    <n v="0.17893243147523041"/>
  </r>
  <r>
    <n v="3001"/>
    <x v="53"/>
    <x v="44"/>
    <n v="14044"/>
    <x v="2107"/>
    <x v="1"/>
    <n v="2"/>
    <n v="5793939"/>
    <n v="0"/>
    <n v="2049666.1399999126"/>
    <n v="2112027.999999918"/>
    <n v="4161694.1399998306"/>
    <n v="0.71828407927660798"/>
  </r>
  <r>
    <n v="3001"/>
    <x v="53"/>
    <x v="44"/>
    <n v="14045"/>
    <x v="2108"/>
    <x v="1"/>
    <n v="1"/>
    <n v="359878"/>
    <n v="0"/>
    <n v="107832.06000000026"/>
    <n v="0"/>
    <n v="107832.06000000026"/>
    <n v="0.29963504298679067"/>
  </r>
  <r>
    <n v="3001"/>
    <x v="53"/>
    <x v="40"/>
    <n v="14047"/>
    <x v="2109"/>
    <x v="1"/>
    <n v="2"/>
    <n v="1910000"/>
    <n v="0"/>
    <n v="0"/>
    <n v="0"/>
    <n v="0"/>
    <n v="0"/>
  </r>
  <r>
    <n v="3091"/>
    <x v="46"/>
    <x v="44"/>
    <n v="14048"/>
    <x v="2110"/>
    <x v="1"/>
    <n v="2"/>
    <n v="4226000"/>
    <n v="0"/>
    <n v="1133295.5800000122"/>
    <n v="1783493.5500000007"/>
    <n v="2916789.1300000129"/>
    <n v="0.69020092995740956"/>
  </r>
  <r>
    <n v="3091"/>
    <x v="46"/>
    <x v="44"/>
    <n v="14049"/>
    <x v="2111"/>
    <x v="1"/>
    <n v="2"/>
    <n v="8456113"/>
    <n v="0"/>
    <n v="2799076.34"/>
    <n v="2533891.5000000009"/>
    <n v="5332967.8400000008"/>
    <n v="0.63066421179565613"/>
  </r>
  <r>
    <n v="3001"/>
    <x v="53"/>
    <x v="44"/>
    <n v="14050"/>
    <x v="2112"/>
    <x v="1"/>
    <n v="1"/>
    <n v="10000"/>
    <n v="0"/>
    <n v="0"/>
    <n v="0"/>
    <n v="0"/>
    <n v="0"/>
  </r>
  <r>
    <n v="3091"/>
    <x v="46"/>
    <x v="44"/>
    <n v="14051"/>
    <x v="2113"/>
    <x v="1"/>
    <n v="2"/>
    <n v="11869186"/>
    <n v="0"/>
    <n v="4897337.6199999992"/>
    <n v="4644422.7600000035"/>
    <n v="9541760.3800000027"/>
    <n v="0.80391025804128458"/>
  </r>
  <r>
    <n v="3001"/>
    <x v="53"/>
    <x v="44"/>
    <n v="14052"/>
    <x v="2114"/>
    <x v="1"/>
    <n v="1"/>
    <n v="10000"/>
    <n v="0"/>
    <n v="0"/>
    <n v="0"/>
    <n v="0"/>
    <n v="0"/>
  </r>
  <r>
    <n v="3001"/>
    <x v="53"/>
    <x v="44"/>
    <n v="14054"/>
    <x v="2115"/>
    <x v="1"/>
    <n v="2"/>
    <n v="19875946"/>
    <n v="0"/>
    <n v="991714.31"/>
    <n v="681724.41"/>
    <n v="1673438.7200000002"/>
    <n v="8.4194167160647357E-2"/>
  </r>
  <r>
    <n v="3001"/>
    <x v="53"/>
    <x v="44"/>
    <n v="14055"/>
    <x v="2116"/>
    <x v="44"/>
    <n v="970"/>
    <n v="83028644"/>
    <n v="0"/>
    <n v="34386955.719999999"/>
    <n v="34766603.030000001"/>
    <n v="69153558.75"/>
    <n v="0.83288796996371517"/>
  </r>
  <r>
    <n v="3091"/>
    <x v="46"/>
    <x v="44"/>
    <n v="14056"/>
    <x v="2117"/>
    <x v="44"/>
    <n v="2916"/>
    <n v="138214623"/>
    <n v="0"/>
    <n v="51255103.399999991"/>
    <n v="51943003.410000004"/>
    <n v="103198106.81"/>
    <n v="0.74665114710764002"/>
  </r>
  <r>
    <n v="3001"/>
    <x v="53"/>
    <x v="44"/>
    <n v="14057"/>
    <x v="2118"/>
    <x v="44"/>
    <n v="3100"/>
    <n v="108485404"/>
    <n v="0"/>
    <n v="34102670.57"/>
    <n v="8258186.8099999996"/>
    <n v="42360857.380000003"/>
    <n v="0.39047517747180077"/>
  </r>
  <r>
    <n v="3091"/>
    <x v="46"/>
    <x v="44"/>
    <n v="14058"/>
    <x v="2119"/>
    <x v="44"/>
    <n v="2900"/>
    <n v="26710000"/>
    <n v="0"/>
    <n v="0"/>
    <n v="25738188.429999996"/>
    <n v="25738188.429999996"/>
    <n v="0.96361618981654795"/>
  </r>
  <r>
    <n v="3001"/>
    <x v="53"/>
    <x v="44"/>
    <n v="14059"/>
    <x v="2120"/>
    <x v="44"/>
    <n v="266"/>
    <n v="19109982"/>
    <n v="0"/>
    <n v="8938778.9600000046"/>
    <n v="9763087.1400000025"/>
    <n v="18701866.100000009"/>
    <n v="0.97864383650387576"/>
  </r>
  <r>
    <n v="3091"/>
    <x v="46"/>
    <x v="44"/>
    <n v="14060"/>
    <x v="2121"/>
    <x v="1"/>
    <n v="2"/>
    <n v="14500000"/>
    <n v="0"/>
    <n v="691303.34"/>
    <n v="4801988.37"/>
    <n v="5493291.71"/>
    <n v="0.37884770413793101"/>
  </r>
  <r>
    <n v="3091"/>
    <x v="46"/>
    <x v="44"/>
    <n v="14061"/>
    <x v="2122"/>
    <x v="0"/>
    <n v="44"/>
    <n v="15151781"/>
    <n v="0"/>
    <n v="5188612.6800000034"/>
    <n v="5351004.8600000013"/>
    <n v="10539617.540000005"/>
    <n v="0.69560255259761239"/>
  </r>
  <r>
    <n v="44024"/>
    <x v="131"/>
    <x v="65"/>
    <n v="14062"/>
    <x v="2123"/>
    <x v="254"/>
    <n v="10000"/>
    <n v="9410001"/>
    <n v="0"/>
    <n v="0"/>
    <n v="0"/>
    <n v="0"/>
    <n v="0"/>
  </r>
  <r>
    <n v="44024"/>
    <x v="131"/>
    <x v="65"/>
    <n v="14063"/>
    <x v="2124"/>
    <x v="40"/>
    <n v="3"/>
    <n v="710001"/>
    <n v="0"/>
    <n v="0"/>
    <n v="0"/>
    <n v="0"/>
    <n v="0"/>
  </r>
  <r>
    <n v="27030"/>
    <x v="124"/>
    <x v="1"/>
    <n v="14064"/>
    <x v="2125"/>
    <x v="102"/>
    <n v="35"/>
    <n v="600000"/>
    <n v="0"/>
    <n v="107844.38"/>
    <n v="0"/>
    <n v="107844.38"/>
    <n v="0.17974063333333334"/>
  </r>
  <r>
    <n v="47093"/>
    <x v="55"/>
    <x v="1"/>
    <n v="14065"/>
    <x v="2126"/>
    <x v="79"/>
    <n v="30"/>
    <n v="2430000"/>
    <n v="0"/>
    <n v="16410.380000000005"/>
    <n v="287850"/>
    <n v="304260.38"/>
    <n v="0.12521003292181071"/>
  </r>
  <r>
    <n v="3001"/>
    <x v="53"/>
    <x v="40"/>
    <n v="14066"/>
    <x v="2127"/>
    <x v="1"/>
    <n v="1"/>
    <n v="2908271"/>
    <n v="0"/>
    <n v="516227.70999999996"/>
    <n v="0"/>
    <n v="516227.70999999996"/>
    <n v="0.17750330350919841"/>
  </r>
  <r>
    <n v="45001"/>
    <x v="22"/>
    <x v="50"/>
    <n v="14073"/>
    <x v="2128"/>
    <x v="50"/>
    <n v="1"/>
    <n v="6000000"/>
    <n v="0"/>
    <n v="0"/>
    <n v="0"/>
    <n v="0"/>
    <n v="0"/>
  </r>
  <r>
    <n v="45001"/>
    <x v="22"/>
    <x v="50"/>
    <n v="14074"/>
    <x v="2129"/>
    <x v="255"/>
    <n v="2000"/>
    <n v="9000000"/>
    <n v="0"/>
    <n v="0"/>
    <n v="0"/>
    <n v="0"/>
    <n v="0"/>
  </r>
  <r>
    <n v="16085"/>
    <x v="43"/>
    <x v="34"/>
    <n v="14076"/>
    <x v="2130"/>
    <x v="109"/>
    <n v="535000"/>
    <n v="56700000"/>
    <n v="0"/>
    <n v="4894407.700000003"/>
    <n v="6548103.0199999977"/>
    <n v="11442510.720000001"/>
    <n v="0.20180794920634923"/>
  </r>
  <r>
    <n v="3091"/>
    <x v="46"/>
    <x v="40"/>
    <n v="14077"/>
    <x v="2131"/>
    <x v="96"/>
    <n v="1"/>
    <n v="516732"/>
    <n v="0"/>
    <n v="0"/>
    <n v="0"/>
    <n v="0"/>
    <n v="0"/>
  </r>
  <r>
    <n v="3091"/>
    <x v="46"/>
    <x v="40"/>
    <n v="14078"/>
    <x v="2132"/>
    <x v="96"/>
    <n v="1"/>
    <n v="392551"/>
    <n v="0"/>
    <n v="232873.38999999998"/>
    <n v="0"/>
    <n v="232873.38999999998"/>
    <n v="0.59323091776609915"/>
  </r>
  <r>
    <n v="3091"/>
    <x v="46"/>
    <x v="40"/>
    <n v="14079"/>
    <x v="2133"/>
    <x v="96"/>
    <n v="1"/>
    <n v="1176716"/>
    <n v="0"/>
    <n v="0"/>
    <n v="0"/>
    <n v="0"/>
    <n v="0"/>
  </r>
  <r>
    <n v="4093"/>
    <x v="50"/>
    <x v="42"/>
    <n v="14080"/>
    <x v="2134"/>
    <x v="201"/>
    <n v="1"/>
    <n v="2510000"/>
    <n v="0"/>
    <n v="1182500"/>
    <n v="1182500"/>
    <n v="2365000"/>
    <n v="0.94223107569721121"/>
  </r>
  <r>
    <n v="4093"/>
    <x v="50"/>
    <x v="42"/>
    <n v="14081"/>
    <x v="2135"/>
    <x v="201"/>
    <n v="1"/>
    <n v="2401000"/>
    <n v="0"/>
    <n v="0"/>
    <n v="0"/>
    <n v="0"/>
    <n v="0"/>
  </r>
  <r>
    <n v="4093"/>
    <x v="50"/>
    <x v="42"/>
    <n v="14082"/>
    <x v="2136"/>
    <x v="201"/>
    <n v="1"/>
    <n v="495000"/>
    <n v="0"/>
    <n v="478000"/>
    <n v="0"/>
    <n v="478000"/>
    <n v="0.96565656565656566"/>
  </r>
  <r>
    <n v="4093"/>
    <x v="50"/>
    <x v="42"/>
    <n v="14083"/>
    <x v="2137"/>
    <x v="201"/>
    <n v="1"/>
    <n v="1020000"/>
    <n v="0"/>
    <n v="0"/>
    <n v="0"/>
    <n v="0"/>
    <n v="0"/>
  </r>
  <r>
    <n v="4093"/>
    <x v="50"/>
    <x v="42"/>
    <n v="14084"/>
    <x v="2138"/>
    <x v="201"/>
    <n v="1"/>
    <n v="3200000"/>
    <n v="0"/>
    <n v="2626800"/>
    <n v="0"/>
    <n v="2626800"/>
    <n v="0.82087500000000002"/>
  </r>
  <r>
    <n v="4093"/>
    <x v="50"/>
    <x v="42"/>
    <n v="14085"/>
    <x v="2139"/>
    <x v="201"/>
    <n v="1"/>
    <n v="11950000"/>
    <n v="0"/>
    <n v="4200000"/>
    <n v="4407988.12"/>
    <n v="8607988.120000001"/>
    <n v="0.72033373389121347"/>
  </r>
  <r>
    <n v="4093"/>
    <x v="50"/>
    <x v="42"/>
    <n v="14086"/>
    <x v="2140"/>
    <x v="201"/>
    <n v="1"/>
    <n v="120000"/>
    <n v="0"/>
    <n v="0"/>
    <n v="0"/>
    <n v="0"/>
    <n v="0"/>
  </r>
  <r>
    <n v="4001"/>
    <x v="51"/>
    <x v="42"/>
    <n v="14087"/>
    <x v="2141"/>
    <x v="256"/>
    <n v="170"/>
    <n v="95144277"/>
    <n v="0"/>
    <n v="22639464.749999981"/>
    <n v="39054583.040000021"/>
    <n v="61694047.790000007"/>
    <n v="0.64842626099308109"/>
  </r>
  <r>
    <n v="23001"/>
    <x v="5"/>
    <x v="60"/>
    <n v="14088"/>
    <x v="2142"/>
    <x v="207"/>
    <n v="3"/>
    <n v="1658000"/>
    <n v="0"/>
    <n v="35071.03"/>
    <n v="0"/>
    <n v="35071.03"/>
    <n v="2.115261158021713E-2"/>
  </r>
  <r>
    <n v="48091"/>
    <x v="23"/>
    <x v="64"/>
    <n v="14089"/>
    <x v="2143"/>
    <x v="257"/>
    <n v="1320000"/>
    <n v="540000"/>
    <n v="0"/>
    <n v="0"/>
    <n v="0"/>
    <n v="0"/>
    <n v="0"/>
  </r>
  <r>
    <n v="48091"/>
    <x v="23"/>
    <x v="36"/>
    <n v="14090"/>
    <x v="2144"/>
    <x v="65"/>
    <n v="306"/>
    <n v="4860000"/>
    <n v="0"/>
    <n v="385000"/>
    <n v="1235000"/>
    <n v="1620000"/>
    <n v="0.33333333333333331"/>
  </r>
  <r>
    <n v="23022"/>
    <x v="9"/>
    <x v="45"/>
    <n v="14091"/>
    <x v="2145"/>
    <x v="142"/>
    <n v="1"/>
    <n v="600000"/>
    <n v="0"/>
    <n v="0"/>
    <n v="0"/>
    <n v="0"/>
    <n v="0"/>
  </r>
  <r>
    <n v="52001"/>
    <x v="18"/>
    <x v="47"/>
    <n v="14092"/>
    <x v="2146"/>
    <x v="258"/>
    <n v="420"/>
    <n v="2850000"/>
    <n v="0"/>
    <n v="401770.17"/>
    <n v="525040.99000000034"/>
    <n v="926811.16000000038"/>
    <n v="0.32519689824561415"/>
  </r>
  <r>
    <n v="52001"/>
    <x v="18"/>
    <x v="47"/>
    <n v="14093"/>
    <x v="2147"/>
    <x v="222"/>
    <n v="4"/>
    <n v="28980000"/>
    <n v="0"/>
    <n v="1995008.2600000007"/>
    <n v="6934128.8699999992"/>
    <n v="8929137.129999999"/>
    <n v="0.30811377260179429"/>
  </r>
  <r>
    <n v="52002"/>
    <x v="19"/>
    <x v="1"/>
    <n v="14094"/>
    <x v="2148"/>
    <x v="76"/>
    <n v="100"/>
    <n v="3000"/>
    <n v="0"/>
    <n v="11382171.800000001"/>
    <n v="0"/>
    <n v="11382171.800000001"/>
    <n v="3794.0572666666667"/>
  </r>
  <r>
    <n v="3091"/>
    <x v="46"/>
    <x v="44"/>
    <n v="14095"/>
    <x v="2149"/>
    <x v="1"/>
    <n v="2"/>
    <n v="2730958"/>
    <n v="0"/>
    <n v="116053.33000000002"/>
    <n v="270450.05000000005"/>
    <n v="386503.38000000006"/>
    <n v="0.14152666573414899"/>
  </r>
  <r>
    <n v="3091"/>
    <x v="46"/>
    <x v="40"/>
    <n v="14096"/>
    <x v="2150"/>
    <x v="1"/>
    <n v="2"/>
    <n v="3789189"/>
    <n v="0"/>
    <n v="0"/>
    <n v="243070.46000000002"/>
    <n v="243070.46000000002"/>
    <n v="6.4148412760619763E-2"/>
  </r>
  <r>
    <n v="3091"/>
    <x v="46"/>
    <x v="40"/>
    <n v="14097"/>
    <x v="2151"/>
    <x v="1"/>
    <n v="1"/>
    <n v="10000"/>
    <n v="0"/>
    <n v="0"/>
    <n v="0"/>
    <n v="0"/>
    <n v="0"/>
  </r>
  <r>
    <n v="3091"/>
    <x v="46"/>
    <x v="44"/>
    <n v="14098"/>
    <x v="2152"/>
    <x v="1"/>
    <n v="2"/>
    <n v="1035000"/>
    <n v="0"/>
    <n v="0"/>
    <n v="57984.720000000038"/>
    <n v="57984.720000000038"/>
    <n v="5.6023884057971048E-2"/>
  </r>
  <r>
    <n v="3091"/>
    <x v="46"/>
    <x v="40"/>
    <n v="14099"/>
    <x v="2153"/>
    <x v="1"/>
    <n v="1"/>
    <n v="94590"/>
    <n v="0"/>
    <n v="33382"/>
    <n v="0"/>
    <n v="33382"/>
    <n v="0.35291257003911619"/>
  </r>
  <r>
    <n v="3091"/>
    <x v="46"/>
    <x v="44"/>
    <n v="14100"/>
    <x v="2154"/>
    <x v="1"/>
    <n v="2"/>
    <n v="3207795"/>
    <n v="0"/>
    <n v="31881.600000000002"/>
    <n v="466073.07999999559"/>
    <n v="497954.67999999557"/>
    <n v="0.15523270034400438"/>
  </r>
  <r>
    <n v="3001"/>
    <x v="53"/>
    <x v="40"/>
    <n v="14101"/>
    <x v="2155"/>
    <x v="1"/>
    <n v="3"/>
    <n v="35887645"/>
    <n v="0"/>
    <n v="9716380.1699999999"/>
    <n v="3028224.0200000005"/>
    <n v="12744604.190000001"/>
    <n v="0.35512511868638919"/>
  </r>
  <r>
    <n v="3001"/>
    <x v="53"/>
    <x v="40"/>
    <n v="14102"/>
    <x v="2156"/>
    <x v="1"/>
    <n v="2"/>
    <n v="10494672"/>
    <n v="0"/>
    <n v="718615.78"/>
    <n v="718742.70999999985"/>
    <n v="1437358.4899999998"/>
    <n v="0.1369607825761491"/>
  </r>
  <r>
    <n v="3001"/>
    <x v="53"/>
    <x v="40"/>
    <n v="14103"/>
    <x v="2157"/>
    <x v="1"/>
    <n v="2"/>
    <n v="48288136"/>
    <n v="0"/>
    <n v="13113984.979999997"/>
    <n v="9952734.7400000002"/>
    <n v="23066719.719999999"/>
    <n v="0.47768917234659874"/>
  </r>
  <r>
    <n v="3001"/>
    <x v="53"/>
    <x v="40"/>
    <n v="14104"/>
    <x v="2158"/>
    <x v="1"/>
    <n v="2"/>
    <n v="10805420"/>
    <n v="0"/>
    <n v="1913214.8799999994"/>
    <n v="2065971.3200000008"/>
    <n v="3979186.2"/>
    <n v="0.36825835552898456"/>
  </r>
  <r>
    <n v="3001"/>
    <x v="53"/>
    <x v="40"/>
    <n v="14105"/>
    <x v="2159"/>
    <x v="1"/>
    <n v="2"/>
    <n v="94914293"/>
    <n v="0"/>
    <n v="43553828.980000041"/>
    <n v="24143353.789999995"/>
    <n v="67697182.770000041"/>
    <n v="0.71324539887791227"/>
  </r>
  <r>
    <n v="3001"/>
    <x v="53"/>
    <x v="40"/>
    <n v="14106"/>
    <x v="2160"/>
    <x v="1"/>
    <n v="2"/>
    <n v="23663188"/>
    <n v="0"/>
    <n v="8254084.4400000004"/>
    <n v="426587.61"/>
    <n v="8680672.0500000007"/>
    <n v="0.36684288059580139"/>
  </r>
  <r>
    <n v="3001"/>
    <x v="53"/>
    <x v="40"/>
    <n v="14107"/>
    <x v="2161"/>
    <x v="1"/>
    <n v="2"/>
    <n v="6651800"/>
    <n v="0"/>
    <n v="727567.74"/>
    <n v="1736289.86"/>
    <n v="2463857.6"/>
    <n v="0.37040464235244597"/>
  </r>
  <r>
    <n v="41023"/>
    <x v="76"/>
    <x v="78"/>
    <n v="14108"/>
    <x v="2162"/>
    <x v="98"/>
    <n v="2"/>
    <n v="4000000"/>
    <n v="0"/>
    <n v="0"/>
    <n v="0"/>
    <n v="0"/>
    <n v="0"/>
  </r>
  <r>
    <n v="27025"/>
    <x v="38"/>
    <x v="85"/>
    <n v="14109"/>
    <x v="2163"/>
    <x v="174"/>
    <n v="203900"/>
    <n v="11349000"/>
    <n v="0"/>
    <n v="2815496.69"/>
    <n v="2720397.9500000011"/>
    <n v="5535894.6400000006"/>
    <n v="0.48778699797338976"/>
  </r>
  <r>
    <n v="53025"/>
    <x v="0"/>
    <x v="10"/>
    <n v="14110"/>
    <x v="2164"/>
    <x v="24"/>
    <n v="15"/>
    <n v="2000000"/>
    <n v="0"/>
    <n v="0"/>
    <n v="0"/>
    <n v="0"/>
    <n v="0"/>
  </r>
  <r>
    <n v="53025"/>
    <x v="0"/>
    <x v="10"/>
    <n v="14111"/>
    <x v="2165"/>
    <x v="24"/>
    <n v="32"/>
    <n v="2000000"/>
    <n v="0"/>
    <n v="0"/>
    <n v="0"/>
    <n v="0"/>
    <n v="0"/>
  </r>
  <r>
    <n v="53025"/>
    <x v="0"/>
    <x v="10"/>
    <n v="14112"/>
    <x v="2166"/>
    <x v="24"/>
    <n v="9"/>
    <n v="2000000"/>
    <n v="0"/>
    <n v="0"/>
    <n v="0"/>
    <n v="0"/>
    <n v="0"/>
  </r>
  <r>
    <n v="53025"/>
    <x v="0"/>
    <x v="10"/>
    <n v="14113"/>
    <x v="2167"/>
    <x v="24"/>
    <n v="46"/>
    <n v="2000000"/>
    <n v="0"/>
    <n v="0"/>
    <n v="0"/>
    <n v="0"/>
    <n v="0"/>
  </r>
  <r>
    <n v="53025"/>
    <x v="0"/>
    <x v="4"/>
    <n v="14114"/>
    <x v="2168"/>
    <x v="24"/>
    <n v="10"/>
    <n v="2000000"/>
    <n v="0"/>
    <n v="0"/>
    <n v="0"/>
    <n v="0"/>
    <n v="0"/>
  </r>
  <r>
    <n v="3001"/>
    <x v="53"/>
    <x v="44"/>
    <n v="14115"/>
    <x v="2169"/>
    <x v="0"/>
    <n v="500"/>
    <n v="10587100"/>
    <n v="0"/>
    <n v="5040115.41"/>
    <n v="5317771.2800000012"/>
    <n v="10357886.690000001"/>
    <n v="0.97834975489038556"/>
  </r>
  <r>
    <n v="41053"/>
    <x v="107"/>
    <x v="2"/>
    <n v="14116"/>
    <x v="2170"/>
    <x v="5"/>
    <n v="52"/>
    <n v="28900"/>
    <n v="0"/>
    <n v="0"/>
    <n v="0"/>
    <n v="0"/>
    <n v="0"/>
  </r>
  <r>
    <n v="41035"/>
    <x v="99"/>
    <x v="2"/>
    <n v="14117"/>
    <x v="2171"/>
    <x v="5"/>
    <n v="84"/>
    <n v="25140"/>
    <n v="0"/>
    <n v="0"/>
    <n v="0"/>
    <n v="0"/>
    <n v="0"/>
  </r>
  <r>
    <n v="45021"/>
    <x v="2"/>
    <x v="30"/>
    <n v="14118"/>
    <x v="2172"/>
    <x v="44"/>
    <n v="18000"/>
    <n v="150000000"/>
    <n v="0"/>
    <n v="4914718.63"/>
    <n v="6771763.7000000011"/>
    <n v="11686482.330000002"/>
    <n v="7.7909882200000016E-2"/>
  </r>
  <r>
    <n v="23023"/>
    <x v="15"/>
    <x v="60"/>
    <n v="14119"/>
    <x v="2173"/>
    <x v="259"/>
    <n v="1"/>
    <n v="1760029"/>
    <n v="0"/>
    <n v="490555.67"/>
    <n v="655060.42999999993"/>
    <n v="1145616.0999999999"/>
    <n v="0.65090751345574416"/>
  </r>
  <r>
    <n v="45001"/>
    <x v="22"/>
    <x v="38"/>
    <n v="14120"/>
    <x v="2174"/>
    <x v="2"/>
    <n v="2200"/>
    <n v="33000000"/>
    <n v="0"/>
    <n v="1611883.34"/>
    <n v="4700156.45"/>
    <n v="6312039.79"/>
    <n v="0.19127393303030304"/>
  </r>
  <r>
    <n v="3001"/>
    <x v="53"/>
    <x v="40"/>
    <n v="14121"/>
    <x v="2175"/>
    <x v="1"/>
    <n v="1"/>
    <n v="4926289"/>
    <n v="0"/>
    <n v="583136.79"/>
    <n v="235675.71999999997"/>
    <n v="818812.51"/>
    <n v="0.16621284500361225"/>
  </r>
  <r>
    <n v="3001"/>
    <x v="53"/>
    <x v="44"/>
    <n v="14122"/>
    <x v="2176"/>
    <x v="0"/>
    <n v="7164"/>
    <n v="64518231"/>
    <n v="0"/>
    <n v="33613505.780000001"/>
    <n v="0"/>
    <n v="33613505.780000001"/>
    <n v="0.52099236539823912"/>
  </r>
  <r>
    <n v="3001"/>
    <x v="53"/>
    <x v="44"/>
    <n v="14123"/>
    <x v="2177"/>
    <x v="0"/>
    <n v="1455"/>
    <n v="27520000"/>
    <n v="0"/>
    <n v="10405188.669999998"/>
    <n v="0"/>
    <n v="10405188.669999998"/>
    <n v="0.37809551853197665"/>
  </r>
  <r>
    <n v="3001"/>
    <x v="53"/>
    <x v="44"/>
    <n v="14124"/>
    <x v="2178"/>
    <x v="44"/>
    <n v="88"/>
    <n v="10520000"/>
    <n v="0"/>
    <n v="2743011.13"/>
    <n v="0"/>
    <n v="2743011.13"/>
    <n v="0.26074250285171102"/>
  </r>
  <r>
    <n v="47092"/>
    <x v="41"/>
    <x v="0"/>
    <n v="14126"/>
    <x v="2179"/>
    <x v="0"/>
    <n v="51"/>
    <n v="27300000"/>
    <n v="0"/>
    <n v="0"/>
    <n v="0"/>
    <n v="0"/>
    <n v="0"/>
  </r>
  <r>
    <n v="48091"/>
    <x v="23"/>
    <x v="36"/>
    <n v="14127"/>
    <x v="2180"/>
    <x v="12"/>
    <n v="1"/>
    <n v="400000"/>
    <n v="0"/>
    <n v="0"/>
    <n v="0"/>
    <n v="0"/>
    <n v="0"/>
  </r>
  <r>
    <n v="53025"/>
    <x v="0"/>
    <x v="10"/>
    <n v="14128"/>
    <x v="2181"/>
    <x v="12"/>
    <n v="1"/>
    <n v="400000"/>
    <n v="0"/>
    <n v="0"/>
    <n v="0"/>
    <n v="0"/>
    <n v="0"/>
  </r>
  <r>
    <n v="45001"/>
    <x v="22"/>
    <x v="38"/>
    <n v="14131"/>
    <x v="2182"/>
    <x v="117"/>
    <n v="117"/>
    <n v="5300000"/>
    <n v="0"/>
    <n v="0"/>
    <n v="4134279.9400000013"/>
    <n v="4134279.9400000013"/>
    <n v="0.78005281886792477"/>
  </r>
  <r>
    <n v="41033"/>
    <x v="96"/>
    <x v="38"/>
    <n v="14132"/>
    <x v="2183"/>
    <x v="164"/>
    <n v="1"/>
    <n v="400000"/>
    <n v="0"/>
    <n v="0"/>
    <n v="0"/>
    <n v="0"/>
    <n v="0"/>
  </r>
  <r>
    <n v="53025"/>
    <x v="0"/>
    <x v="10"/>
    <n v="14133"/>
    <x v="2184"/>
    <x v="12"/>
    <n v="1"/>
    <n v="500000"/>
    <n v="0"/>
    <n v="0"/>
    <n v="0"/>
    <n v="0"/>
    <n v="0"/>
  </r>
  <r>
    <n v="53025"/>
    <x v="0"/>
    <x v="10"/>
    <n v="14134"/>
    <x v="2185"/>
    <x v="12"/>
    <n v="1"/>
    <n v="500000"/>
    <n v="0"/>
    <n v="0"/>
    <n v="0"/>
    <n v="0"/>
    <n v="0"/>
  </r>
  <r>
    <n v="54096"/>
    <x v="68"/>
    <x v="55"/>
    <n v="14135"/>
    <x v="2186"/>
    <x v="111"/>
    <n v="1"/>
    <n v="400000"/>
    <n v="0"/>
    <n v="0"/>
    <n v="0"/>
    <n v="0"/>
    <n v="0"/>
  </r>
  <r>
    <n v="27001"/>
    <x v="14"/>
    <x v="73"/>
    <n v="14136"/>
    <x v="2187"/>
    <x v="260"/>
    <n v="2"/>
    <n v="500000"/>
    <n v="0"/>
    <n v="0"/>
    <n v="0"/>
    <n v="0"/>
    <n v="0"/>
  </r>
  <r>
    <n v="48091"/>
    <x v="23"/>
    <x v="36"/>
    <n v="14137"/>
    <x v="2188"/>
    <x v="261"/>
    <n v="18"/>
    <n v="30000000"/>
    <n v="0"/>
    <n v="0"/>
    <n v="0"/>
    <n v="0"/>
    <n v="0"/>
  </r>
  <r>
    <n v="53025"/>
    <x v="0"/>
    <x v="5"/>
    <n v="14138"/>
    <x v="2189"/>
    <x v="12"/>
    <n v="1"/>
    <n v="500000"/>
    <n v="0"/>
    <n v="0"/>
    <n v="0"/>
    <n v="0"/>
    <n v="0"/>
  </r>
  <r>
    <n v="48091"/>
    <x v="23"/>
    <x v="6"/>
    <n v="14139"/>
    <x v="2190"/>
    <x v="40"/>
    <n v="100"/>
    <n v="9600000"/>
    <n v="0"/>
    <n v="0"/>
    <n v="7200574"/>
    <n v="7200574"/>
    <n v="0.7500597916666667"/>
  </r>
  <r>
    <n v="48091"/>
    <x v="23"/>
    <x v="6"/>
    <n v="14147"/>
    <x v="2191"/>
    <x v="40"/>
    <n v="100"/>
    <n v="10048000"/>
    <n v="0"/>
    <n v="0"/>
    <n v="9843000"/>
    <n v="9843000"/>
    <n v="0.97959792993630568"/>
  </r>
  <r>
    <n v="48091"/>
    <x v="23"/>
    <x v="6"/>
    <n v="14148"/>
    <x v="2192"/>
    <x v="40"/>
    <n v="100"/>
    <n v="2495000"/>
    <n v="0"/>
    <n v="0"/>
    <n v="0"/>
    <n v="0"/>
    <n v="0"/>
  </r>
  <r>
    <n v="53025"/>
    <x v="0"/>
    <x v="6"/>
    <n v="14149"/>
    <x v="2193"/>
    <x v="7"/>
    <n v="1"/>
    <n v="13000000"/>
    <n v="0"/>
    <n v="0"/>
    <n v="0"/>
    <n v="0"/>
    <n v="0"/>
  </r>
  <r>
    <n v="45001"/>
    <x v="22"/>
    <x v="38"/>
    <n v="14150"/>
    <x v="2194"/>
    <x v="90"/>
    <n v="66000"/>
    <n v="21400000"/>
    <n v="0"/>
    <n v="0"/>
    <n v="7321796.8099999996"/>
    <n v="7321796.8099999996"/>
    <n v="0.34214003785046726"/>
  </r>
  <r>
    <n v="3091"/>
    <x v="46"/>
    <x v="44"/>
    <n v="14155"/>
    <x v="2195"/>
    <x v="1"/>
    <n v="1"/>
    <n v="5878974"/>
    <n v="0"/>
    <n v="0"/>
    <n v="1734931.4999999995"/>
    <n v="1734931.4999999995"/>
    <n v="0.29510787086318113"/>
  </r>
  <r>
    <n v="16097"/>
    <x v="11"/>
    <x v="12"/>
    <n v="14157"/>
    <x v="2196"/>
    <x v="262"/>
    <n v="2000000"/>
    <n v="214174900"/>
    <n v="0"/>
    <n v="0"/>
    <n v="71380859.600000918"/>
    <n v="71380859.600000918"/>
    <n v="0.33328302989753195"/>
  </r>
  <r>
    <n v="3091"/>
    <x v="46"/>
    <x v="44"/>
    <n v="14158"/>
    <x v="2197"/>
    <x v="1"/>
    <n v="1"/>
    <n v="2700835"/>
    <n v="0"/>
    <n v="0"/>
    <n v="1024770.3"/>
    <n v="1024770.3"/>
    <n v="0.37942721417635661"/>
  </r>
  <r>
    <n v="3091"/>
    <x v="46"/>
    <x v="40"/>
    <n v="14161"/>
    <x v="2198"/>
    <x v="96"/>
    <n v="1"/>
    <n v="309645"/>
    <n v="0"/>
    <n v="0"/>
    <n v="188530.82"/>
    <n v="188530.82"/>
    <n v="0.60886117973808718"/>
  </r>
  <r>
    <n v="3091"/>
    <x v="46"/>
    <x v="40"/>
    <n v="14162"/>
    <x v="2199"/>
    <x v="96"/>
    <n v="1"/>
    <n v="279108"/>
    <n v="0"/>
    <n v="0"/>
    <n v="0"/>
    <n v="0"/>
    <n v="0"/>
  </r>
  <r>
    <n v="3091"/>
    <x v="46"/>
    <x v="40"/>
    <n v="14164"/>
    <x v="2200"/>
    <x v="96"/>
    <n v="1"/>
    <n v="316667"/>
    <n v="0"/>
    <n v="0"/>
    <n v="0"/>
    <n v="0"/>
    <n v="0"/>
  </r>
  <r>
    <n v="53001"/>
    <x v="28"/>
    <x v="9"/>
    <n v="14165"/>
    <x v="2201"/>
    <x v="18"/>
    <n v="150"/>
    <n v="6000000"/>
    <n v="0"/>
    <n v="0"/>
    <n v="0"/>
    <n v="0"/>
    <n v="0"/>
  </r>
  <r>
    <n v="53001"/>
    <x v="28"/>
    <x v="22"/>
    <n v="14166"/>
    <x v="2202"/>
    <x v="253"/>
    <n v="10"/>
    <n v="16000000"/>
    <n v="0"/>
    <n v="0"/>
    <n v="8836356.4900000002"/>
    <n v="8836356.4900000002"/>
    <n v="0.552272280625"/>
  </r>
  <r>
    <n v="53001"/>
    <x v="28"/>
    <x v="22"/>
    <n v="14167"/>
    <x v="2203"/>
    <x v="253"/>
    <n v="5.7"/>
    <n v="63000000"/>
    <n v="0"/>
    <n v="0"/>
    <n v="0"/>
    <n v="0"/>
    <n v="0"/>
  </r>
  <r>
    <n v="53001"/>
    <x v="28"/>
    <x v="22"/>
    <n v="14168"/>
    <x v="2204"/>
    <x v="253"/>
    <n v="32.200000000000003"/>
    <n v="10000000"/>
    <n v="0"/>
    <n v="0"/>
    <n v="0"/>
    <n v="0"/>
    <n v="0"/>
  </r>
  <r>
    <n v="53025"/>
    <x v="0"/>
    <x v="4"/>
    <n v="14169"/>
    <x v="2205"/>
    <x v="24"/>
    <n v="13"/>
    <n v="200000"/>
    <n v="0"/>
    <n v="0"/>
    <n v="0"/>
    <n v="0"/>
    <n v="0"/>
  </r>
  <r>
    <n v="4093"/>
    <x v="50"/>
    <x v="42"/>
    <n v="14170"/>
    <x v="2206"/>
    <x v="201"/>
    <n v="1"/>
    <n v="20000"/>
    <n v="0"/>
    <n v="0"/>
    <n v="0"/>
    <n v="0"/>
    <n v="0"/>
  </r>
  <r>
    <n v="4093"/>
    <x v="50"/>
    <x v="42"/>
    <n v="14171"/>
    <x v="2207"/>
    <x v="61"/>
    <n v="1"/>
    <n v="16392141"/>
    <n v="0"/>
    <n v="0"/>
    <n v="0"/>
    <n v="0"/>
    <n v="0"/>
  </r>
  <r>
    <n v="41029"/>
    <x v="59"/>
    <x v="11"/>
    <n v="14172"/>
    <x v="2208"/>
    <x v="169"/>
    <n v="158"/>
    <n v="5176000"/>
    <n v="0"/>
    <n v="0"/>
    <n v="0"/>
    <n v="0"/>
    <n v="0"/>
  </r>
  <r>
    <n v="41029"/>
    <x v="59"/>
    <x v="11"/>
    <n v="14173"/>
    <x v="2209"/>
    <x v="241"/>
    <n v="3"/>
    <n v="1901000"/>
    <n v="0"/>
    <n v="0"/>
    <n v="0"/>
    <n v="0"/>
    <n v="0"/>
  </r>
  <r>
    <n v="41028"/>
    <x v="74"/>
    <x v="69"/>
    <n v="14174"/>
    <x v="2210"/>
    <x v="222"/>
    <n v="30"/>
    <n v="4167000"/>
    <n v="0"/>
    <n v="0"/>
    <n v="0"/>
    <n v="0"/>
    <n v="0"/>
  </r>
  <r>
    <n v="41028"/>
    <x v="74"/>
    <x v="69"/>
    <n v="14175"/>
    <x v="2211"/>
    <x v="209"/>
    <n v="27"/>
    <n v="7468000"/>
    <n v="0"/>
    <n v="0"/>
    <n v="0"/>
    <n v="0"/>
    <n v="0"/>
  </r>
  <r>
    <n v="41028"/>
    <x v="74"/>
    <x v="69"/>
    <n v="14176"/>
    <x v="2212"/>
    <x v="33"/>
    <n v="1"/>
    <n v="1190000"/>
    <n v="0"/>
    <n v="0"/>
    <n v="0"/>
    <n v="0"/>
    <n v="0"/>
  </r>
  <r>
    <n v="41028"/>
    <x v="74"/>
    <x v="69"/>
    <n v="14177"/>
    <x v="2213"/>
    <x v="40"/>
    <n v="42"/>
    <n v="1668000"/>
    <n v="0"/>
    <n v="0"/>
    <n v="0"/>
    <n v="0"/>
    <n v="0"/>
  </r>
  <r>
    <n v="15091"/>
    <x v="132"/>
    <x v="25"/>
    <n v="14178"/>
    <x v="2214"/>
    <x v="109"/>
    <n v="59940"/>
    <n v="75000000"/>
    <n v="0"/>
    <n v="0"/>
    <n v="45035.47"/>
    <n v="45035.47"/>
    <n v="6.0047293333333337E-4"/>
  </r>
  <r>
    <n v="26001"/>
    <x v="8"/>
    <x v="59"/>
    <n v="14179"/>
    <x v="2215"/>
    <x v="113"/>
    <n v="4000"/>
    <n v="16000000"/>
    <n v="0"/>
    <n v="0"/>
    <n v="0"/>
    <n v="0"/>
    <n v="0"/>
  </r>
  <r>
    <n v="26001"/>
    <x v="8"/>
    <x v="59"/>
    <n v="14180"/>
    <x v="2216"/>
    <x v="113"/>
    <n v="20000"/>
    <n v="200000000"/>
    <n v="0"/>
    <n v="0"/>
    <n v="0"/>
    <n v="0"/>
    <n v="0"/>
  </r>
  <r>
    <n v="41021"/>
    <x v="58"/>
    <x v="86"/>
    <n v="14181"/>
    <x v="2217"/>
    <x v="28"/>
    <n v="485"/>
    <n v="30000000"/>
    <n v="0"/>
    <n v="0"/>
    <n v="0"/>
    <n v="0"/>
    <n v="0"/>
  </r>
  <r>
    <n v="41021"/>
    <x v="58"/>
    <x v="52"/>
    <n v="14182"/>
    <x v="2218"/>
    <x v="263"/>
    <n v="6"/>
    <n v="12000000"/>
    <n v="0"/>
    <n v="0"/>
    <n v="0"/>
    <n v="0"/>
    <n v="0"/>
  </r>
  <r>
    <n v="41021"/>
    <x v="58"/>
    <x v="52"/>
    <n v="14183"/>
    <x v="2219"/>
    <x v="240"/>
    <n v="27"/>
    <n v="26002000"/>
    <n v="0"/>
    <n v="0"/>
    <n v="0"/>
    <n v="0"/>
    <n v="0"/>
  </r>
  <r>
    <n v="41021"/>
    <x v="58"/>
    <x v="52"/>
    <n v="14184"/>
    <x v="2220"/>
    <x v="240"/>
    <n v="2"/>
    <n v="60000000"/>
    <n v="0"/>
    <n v="0"/>
    <n v="0"/>
    <n v="0"/>
    <n v="0"/>
  </r>
  <r>
    <n v="41021"/>
    <x v="58"/>
    <x v="52"/>
    <n v="14185"/>
    <x v="2221"/>
    <x v="128"/>
    <n v="3"/>
    <n v="6500000"/>
    <n v="0"/>
    <n v="0"/>
    <n v="0"/>
    <n v="0"/>
    <n v="0"/>
  </r>
  <r>
    <n v="41021"/>
    <x v="58"/>
    <x v="52"/>
    <n v="14186"/>
    <x v="2222"/>
    <x v="264"/>
    <n v="7"/>
    <n v="14000000"/>
    <n v="0"/>
    <n v="0"/>
    <n v="0"/>
    <n v="0"/>
    <n v="0"/>
  </r>
  <r>
    <n v="41021"/>
    <x v="58"/>
    <x v="52"/>
    <n v="14187"/>
    <x v="2223"/>
    <x v="265"/>
    <n v="13"/>
    <n v="4200000"/>
    <n v="0"/>
    <n v="0"/>
    <n v="0"/>
    <n v="0"/>
    <n v="0"/>
  </r>
  <r>
    <n v="41021"/>
    <x v="58"/>
    <x v="52"/>
    <n v="14188"/>
    <x v="2224"/>
    <x v="135"/>
    <n v="12"/>
    <n v="940000"/>
    <n v="0"/>
    <n v="0"/>
    <n v="0"/>
    <n v="0"/>
    <n v="0"/>
  </r>
  <r>
    <n v="41021"/>
    <x v="58"/>
    <x v="52"/>
    <n v="14189"/>
    <x v="2225"/>
    <x v="38"/>
    <n v="8"/>
    <n v="1200000"/>
    <n v="0"/>
    <n v="0"/>
    <n v="0"/>
    <n v="0"/>
    <n v="0"/>
  </r>
  <r>
    <n v="41021"/>
    <x v="58"/>
    <x v="52"/>
    <n v="14190"/>
    <x v="2226"/>
    <x v="40"/>
    <n v="100"/>
    <n v="1000000"/>
    <n v="0"/>
    <n v="0"/>
    <n v="0"/>
    <n v="0"/>
    <n v="0"/>
  </r>
  <r>
    <n v="41021"/>
    <x v="58"/>
    <x v="52"/>
    <n v="14191"/>
    <x v="2227"/>
    <x v="41"/>
    <n v="8"/>
    <n v="1600000"/>
    <n v="0"/>
    <n v="0"/>
    <n v="0"/>
    <n v="0"/>
    <n v="0"/>
  </r>
  <r>
    <n v="41024"/>
    <x v="133"/>
    <x v="87"/>
    <n v="14192"/>
    <x v="2228"/>
    <x v="79"/>
    <n v="2"/>
    <n v="16000000"/>
    <n v="0"/>
    <n v="0"/>
    <n v="0"/>
    <n v="0"/>
    <n v="0"/>
  </r>
  <r>
    <n v="41022"/>
    <x v="3"/>
    <x v="7"/>
    <n v="14193"/>
    <x v="2229"/>
    <x v="266"/>
    <n v="1363364"/>
    <n v="8521279"/>
    <n v="0"/>
    <n v="0"/>
    <n v="0"/>
    <n v="0"/>
    <n v="0"/>
  </r>
  <r>
    <n v="41022"/>
    <x v="3"/>
    <x v="7"/>
    <n v="14194"/>
    <x v="2230"/>
    <x v="267"/>
    <n v="170367"/>
    <n v="23104926"/>
    <n v="0"/>
    <n v="0"/>
    <n v="0"/>
    <n v="0"/>
    <n v="0"/>
  </r>
  <r>
    <n v="41022"/>
    <x v="3"/>
    <x v="7"/>
    <n v="14195"/>
    <x v="2231"/>
    <x v="40"/>
    <n v="186"/>
    <n v="8095720"/>
    <n v="0"/>
    <n v="0"/>
    <n v="0"/>
    <n v="0"/>
    <n v="0"/>
  </r>
  <r>
    <n v="41022"/>
    <x v="3"/>
    <x v="7"/>
    <n v="14196"/>
    <x v="2232"/>
    <x v="40"/>
    <n v="100"/>
    <n v="2000000"/>
    <n v="0"/>
    <n v="0"/>
    <n v="0"/>
    <n v="0"/>
    <n v="0"/>
  </r>
  <r>
    <n v="41022"/>
    <x v="3"/>
    <x v="7"/>
    <n v="14197"/>
    <x v="2233"/>
    <x v="40"/>
    <n v="400"/>
    <n v="400000"/>
    <n v="0"/>
    <n v="0"/>
    <n v="0"/>
    <n v="0"/>
    <n v="0"/>
  </r>
  <r>
    <n v="41022"/>
    <x v="3"/>
    <x v="7"/>
    <n v="14198"/>
    <x v="2234"/>
    <x v="39"/>
    <n v="1"/>
    <n v="17000000"/>
    <n v="0"/>
    <n v="0"/>
    <n v="0"/>
    <n v="0"/>
    <n v="0"/>
  </r>
  <r>
    <n v="41022"/>
    <x v="3"/>
    <x v="7"/>
    <n v="14199"/>
    <x v="2235"/>
    <x v="14"/>
    <n v="1000"/>
    <n v="1000000"/>
    <n v="0"/>
    <n v="0"/>
    <n v="0"/>
    <n v="0"/>
    <n v="0"/>
  </r>
  <r>
    <n v="16097"/>
    <x v="11"/>
    <x v="38"/>
    <n v="14200"/>
    <x v="2236"/>
    <x v="90"/>
    <n v="1300"/>
    <n v="23000000"/>
    <n v="0"/>
    <n v="0"/>
    <n v="11026077.51"/>
    <n v="11026077.51"/>
    <n v="0.47939467434782607"/>
  </r>
  <r>
    <n v="23021"/>
    <x v="42"/>
    <x v="88"/>
    <n v="14201"/>
    <x v="2237"/>
    <x v="11"/>
    <n v="221"/>
    <n v="10030000"/>
    <n v="0"/>
    <n v="0"/>
    <n v="5662439.6499999957"/>
    <n v="5662439.6499999957"/>
    <n v="0.56455031405782607"/>
  </r>
  <r>
    <n v="48091"/>
    <x v="23"/>
    <x v="36"/>
    <n v="14202"/>
    <x v="2238"/>
    <x v="268"/>
    <n v="1"/>
    <n v="600000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colGrandTotals="0" itemPrintTitles="1" createdVersion="5" indent="0" outline="1" outlineData="1" multipleFieldFilters="0" rowHeaderCaption="Programas / Subação">
  <location ref="A7:G42" firstHeaderRow="0" firstDataRow="1" firstDataCol="2" rowPageCount="1" colPageCount="1"/>
  <pivotFields count="14">
    <pivotField showAll="0" defaultSubtotal="0"/>
    <pivotField axis="axisPage" showAll="0" defaultSubtotal="0">
      <items count="134">
        <item x="26"/>
        <item x="84"/>
        <item x="132"/>
        <item x="49"/>
        <item x="43"/>
        <item x="45"/>
        <item x="11"/>
        <item x="24"/>
        <item x="91"/>
        <item x="31"/>
        <item x="5"/>
        <item x="42"/>
        <item x="9"/>
        <item x="15"/>
        <item x="80"/>
        <item x="79"/>
        <item x="81"/>
        <item x="8"/>
        <item x="6"/>
        <item x="33"/>
        <item x="75"/>
        <item x="86"/>
        <item x="32"/>
        <item x="14"/>
        <item x="21"/>
        <item x="17"/>
        <item x="1"/>
        <item x="38"/>
        <item x="93"/>
        <item x="92"/>
        <item x="124"/>
        <item x="78"/>
        <item x="47"/>
        <item x="77"/>
        <item x="53"/>
        <item x="46"/>
        <item x="51"/>
        <item x="48"/>
        <item x="52"/>
        <item x="50"/>
        <item x="30"/>
        <item x="20"/>
        <item x="35"/>
        <item x="37"/>
        <item x="34"/>
        <item x="58"/>
        <item x="3"/>
        <item x="76"/>
        <item x="133"/>
        <item x="29"/>
        <item x="87"/>
        <item x="74"/>
        <item x="59"/>
        <item x="94"/>
        <item x="95"/>
        <item x="96"/>
        <item x="97"/>
        <item x="99"/>
        <item x="100"/>
        <item x="102"/>
        <item x="103"/>
        <item x="105"/>
        <item x="106"/>
        <item x="108"/>
        <item x="109"/>
        <item x="110"/>
        <item x="112"/>
        <item x="114"/>
        <item x="115"/>
        <item x="117"/>
        <item x="119"/>
        <item x="120"/>
        <item x="98"/>
        <item x="101"/>
        <item x="104"/>
        <item x="107"/>
        <item x="111"/>
        <item x="113"/>
        <item x="116"/>
        <item x="118"/>
        <item x="121"/>
        <item x="122"/>
        <item x="123"/>
        <item x="125"/>
        <item x="126"/>
        <item x="127"/>
        <item x="128"/>
        <item x="129"/>
        <item x="54"/>
        <item x="71"/>
        <item x="27"/>
        <item x="12"/>
        <item x="25"/>
        <item x="4"/>
        <item x="13"/>
        <item x="131"/>
        <item x="73"/>
        <item x="61"/>
        <item x="72"/>
        <item x="22"/>
        <item x="2"/>
        <item x="39"/>
        <item x="62"/>
        <item x="88"/>
        <item x="16"/>
        <item x="10"/>
        <item x="56"/>
        <item x="36"/>
        <item x="41"/>
        <item x="55"/>
        <item x="23"/>
        <item x="90"/>
        <item x="130"/>
        <item x="18"/>
        <item x="19"/>
        <item x="7"/>
        <item x="70"/>
        <item x="85"/>
        <item x="89"/>
        <item x="60"/>
        <item x="44"/>
        <item x="28"/>
        <item x="40"/>
        <item x="0"/>
        <item x="63"/>
        <item x="64"/>
        <item x="65"/>
        <item x="66"/>
        <item x="67"/>
        <item x="68"/>
        <item x="69"/>
        <item x="83"/>
        <item x="82"/>
        <item x="57"/>
      </items>
    </pivotField>
    <pivotField axis="axisRow" showAll="0" defaultSubtotal="0">
      <items count="89">
        <item x="6"/>
        <item x="21"/>
        <item x="4"/>
        <item x="10"/>
        <item x="35"/>
        <item x="37"/>
        <item x="2"/>
        <item x="22"/>
        <item x="9"/>
        <item x="78"/>
        <item x="52"/>
        <item x="84"/>
        <item x="86"/>
        <item x="7"/>
        <item x="87"/>
        <item x="70"/>
        <item x="71"/>
        <item x="69"/>
        <item x="11"/>
        <item x="68"/>
        <item x="83"/>
        <item x="82"/>
        <item x="85"/>
        <item x="29"/>
        <item x="81"/>
        <item x="3"/>
        <item x="16"/>
        <item x="8"/>
        <item x="24"/>
        <item x="65"/>
        <item x="53"/>
        <item x="43"/>
        <item x="73"/>
        <item x="79"/>
        <item x="46"/>
        <item x="5"/>
        <item x="20"/>
        <item x="48"/>
        <item x="49"/>
        <item x="63"/>
        <item x="62"/>
        <item x="64"/>
        <item x="36"/>
        <item x="61"/>
        <item x="26"/>
        <item x="30"/>
        <item x="13"/>
        <item x="59"/>
        <item x="76"/>
        <item x="38"/>
        <item x="50"/>
        <item x="14"/>
        <item x="77"/>
        <item x="39"/>
        <item x="31"/>
        <item x="88"/>
        <item x="60"/>
        <item x="58"/>
        <item x="45"/>
        <item x="34"/>
        <item x="12"/>
        <item x="33"/>
        <item x="74"/>
        <item x="57"/>
        <item x="72"/>
        <item x="75"/>
        <item x="56"/>
        <item x="25"/>
        <item x="55"/>
        <item x="54"/>
        <item x="27"/>
        <item x="17"/>
        <item x="67"/>
        <item x="47"/>
        <item x="0"/>
        <item x="66"/>
        <item x="28"/>
        <item x="15"/>
        <item x="1"/>
        <item x="42"/>
        <item x="41"/>
        <item x="18"/>
        <item x="19"/>
        <item x="44"/>
        <item x="40"/>
        <item x="23"/>
        <item x="80"/>
        <item x="32"/>
        <item x="51"/>
      </items>
    </pivotField>
    <pivotField showAll="0" defaultSubtotal="0"/>
    <pivotField axis="axisRow" outline="0" showAll="0" defaultSubtotal="0">
      <items count="2239">
        <item x="105"/>
        <item x="519"/>
        <item x="520"/>
        <item x="521"/>
        <item x="106"/>
        <item x="522"/>
        <item x="107"/>
        <item x="523"/>
        <item x="524"/>
        <item x="525"/>
        <item x="526"/>
        <item x="527"/>
        <item x="108"/>
        <item x="528"/>
        <item x="529"/>
        <item x="530"/>
        <item x="531"/>
        <item x="532"/>
        <item x="533"/>
        <item x="109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110"/>
        <item x="552"/>
        <item x="553"/>
        <item x="111"/>
        <item x="554"/>
        <item x="555"/>
        <item x="556"/>
        <item x="557"/>
        <item x="112"/>
        <item x="558"/>
        <item x="113"/>
        <item x="559"/>
        <item x="560"/>
        <item x="561"/>
        <item x="114"/>
        <item x="562"/>
        <item x="563"/>
        <item x="115"/>
        <item x="564"/>
        <item x="116"/>
        <item x="565"/>
        <item x="566"/>
        <item x="117"/>
        <item x="567"/>
        <item x="118"/>
        <item x="119"/>
        <item x="120"/>
        <item x="568"/>
        <item x="121"/>
        <item x="569"/>
        <item x="570"/>
        <item x="571"/>
        <item x="122"/>
        <item x="572"/>
        <item x="573"/>
        <item x="574"/>
        <item x="575"/>
        <item x="576"/>
        <item x="123"/>
        <item x="577"/>
        <item x="578"/>
        <item x="579"/>
        <item x="580"/>
        <item x="581"/>
        <item x="124"/>
        <item x="582"/>
        <item x="583"/>
        <item x="584"/>
        <item x="125"/>
        <item x="585"/>
        <item x="586"/>
        <item x="126"/>
        <item x="127"/>
        <item x="128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129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130"/>
        <item x="131"/>
        <item x="642"/>
        <item x="643"/>
        <item x="644"/>
        <item x="645"/>
        <item x="132"/>
        <item x="646"/>
        <item x="647"/>
        <item x="648"/>
        <item x="649"/>
        <item x="650"/>
        <item x="651"/>
        <item x="652"/>
        <item x="133"/>
        <item x="134"/>
        <item x="653"/>
        <item x="135"/>
        <item x="654"/>
        <item x="655"/>
        <item x="136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137"/>
        <item x="684"/>
        <item x="685"/>
        <item x="686"/>
        <item x="687"/>
        <item x="138"/>
        <item x="688"/>
        <item x="689"/>
        <item x="690"/>
        <item x="691"/>
        <item x="139"/>
        <item x="692"/>
        <item x="693"/>
        <item x="694"/>
        <item x="695"/>
        <item x="696"/>
        <item x="140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141"/>
        <item x="728"/>
        <item x="729"/>
        <item x="730"/>
        <item x="731"/>
        <item x="732"/>
        <item x="733"/>
        <item x="734"/>
        <item x="735"/>
        <item x="142"/>
        <item x="736"/>
        <item x="737"/>
        <item x="738"/>
        <item x="739"/>
        <item x="740"/>
        <item x="741"/>
        <item x="143"/>
        <item x="742"/>
        <item x="743"/>
        <item x="744"/>
        <item x="745"/>
        <item x="746"/>
        <item x="144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14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146"/>
        <item x="816"/>
        <item x="817"/>
        <item x="818"/>
        <item x="819"/>
        <item x="820"/>
        <item x="821"/>
        <item x="147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17"/>
        <item x="835"/>
        <item x="836"/>
        <item x="837"/>
        <item x="838"/>
        <item x="839"/>
        <item x="840"/>
        <item x="841"/>
        <item x="842"/>
        <item x="843"/>
        <item x="844"/>
        <item x="148"/>
        <item x="845"/>
        <item x="846"/>
        <item x="847"/>
        <item x="848"/>
        <item x="849"/>
        <item x="850"/>
        <item x="851"/>
        <item x="852"/>
        <item x="853"/>
        <item x="854"/>
        <item x="149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15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18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151"/>
        <item x="152"/>
        <item x="907"/>
        <item x="908"/>
        <item x="909"/>
        <item x="910"/>
        <item x="911"/>
        <item x="912"/>
        <item x="153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154"/>
        <item x="926"/>
        <item x="927"/>
        <item x="155"/>
        <item x="928"/>
        <item x="19"/>
        <item x="929"/>
        <item x="930"/>
        <item x="931"/>
        <item x="932"/>
        <item x="156"/>
        <item x="933"/>
        <item x="934"/>
        <item x="935"/>
        <item x="936"/>
        <item x="937"/>
        <item x="938"/>
        <item x="939"/>
        <item x="940"/>
        <item x="941"/>
        <item x="942"/>
        <item x="157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20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21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58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59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2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x="1720"/>
        <item x="1721"/>
        <item x="1722"/>
        <item x="1723"/>
        <item x="1724"/>
        <item x="1725"/>
        <item x="1726"/>
        <item x="1727"/>
        <item x="1728"/>
        <item x="1729"/>
        <item x="1730"/>
        <item x="1731"/>
        <item x="1732"/>
        <item x="1733"/>
        <item x="1734"/>
        <item x="1735"/>
        <item x="1736"/>
        <item x="1737"/>
        <item x="1738"/>
        <item x="1739"/>
        <item x="1740"/>
        <item x="1741"/>
        <item x="1742"/>
        <item x="1743"/>
        <item x="1744"/>
        <item x="1745"/>
        <item x="1746"/>
        <item x="1747"/>
        <item x="1748"/>
        <item x="1749"/>
        <item x="1750"/>
        <item x="1751"/>
        <item x="1752"/>
        <item x="1753"/>
        <item x="1754"/>
        <item x="1755"/>
        <item x="1756"/>
        <item x="1757"/>
        <item x="1758"/>
        <item x="1759"/>
        <item x="1760"/>
        <item x="161"/>
        <item x="1761"/>
        <item x="1762"/>
        <item x="1763"/>
        <item x="1764"/>
        <item x="1765"/>
        <item x="1766"/>
        <item x="1767"/>
        <item x="1768"/>
        <item x="1769"/>
        <item x="1770"/>
        <item x="1771"/>
        <item x="1772"/>
        <item x="1773"/>
        <item x="1774"/>
        <item x="1775"/>
        <item x="1776"/>
        <item x="1777"/>
        <item x="1778"/>
        <item x="1779"/>
        <item x="1780"/>
        <item x="1781"/>
        <item x="1782"/>
        <item x="1783"/>
        <item x="1784"/>
        <item x="1785"/>
        <item x="1786"/>
        <item x="1787"/>
        <item x="1788"/>
        <item x="1789"/>
        <item x="1790"/>
        <item x="1791"/>
        <item x="1792"/>
        <item x="1793"/>
        <item x="1794"/>
        <item x="1795"/>
        <item x="1796"/>
        <item x="1797"/>
        <item x="1798"/>
        <item x="1799"/>
        <item x="162"/>
        <item x="1800"/>
        <item x="1801"/>
        <item x="1802"/>
        <item x="1803"/>
        <item x="1804"/>
        <item x="1805"/>
        <item x="1806"/>
        <item x="1807"/>
        <item x="1808"/>
        <item x="1809"/>
        <item x="1810"/>
        <item x="1811"/>
        <item x="1812"/>
        <item x="1813"/>
        <item x="1814"/>
        <item x="1815"/>
        <item x="1816"/>
        <item x="1817"/>
        <item x="1818"/>
        <item x="1819"/>
        <item x="1820"/>
        <item x="1821"/>
        <item x="1822"/>
        <item x="1823"/>
        <item x="1824"/>
        <item x="1825"/>
        <item x="1826"/>
        <item x="1827"/>
        <item x="1828"/>
        <item x="1829"/>
        <item x="1830"/>
        <item x="1831"/>
        <item x="1832"/>
        <item x="1833"/>
        <item x="1834"/>
        <item x="1835"/>
        <item x="1836"/>
        <item x="1837"/>
        <item x="1838"/>
        <item x="1839"/>
        <item x="1840"/>
        <item x="1841"/>
        <item x="1842"/>
        <item x="1843"/>
        <item x="1844"/>
        <item x="1845"/>
        <item x="1846"/>
        <item x="1847"/>
        <item x="1848"/>
        <item x="1849"/>
        <item x="1850"/>
        <item x="1851"/>
        <item x="1852"/>
        <item x="1853"/>
        <item x="1854"/>
        <item x="1855"/>
        <item x="1856"/>
        <item x="1857"/>
        <item x="1858"/>
        <item x="1859"/>
        <item x="1860"/>
        <item x="1861"/>
        <item x="1862"/>
        <item x="1863"/>
        <item x="1864"/>
        <item x="1865"/>
        <item x="1866"/>
        <item x="1867"/>
        <item x="1868"/>
        <item x="1869"/>
        <item x="1870"/>
        <item x="1871"/>
        <item x="1872"/>
        <item x="1873"/>
        <item x="1874"/>
        <item x="1875"/>
        <item x="1876"/>
        <item x="1877"/>
        <item x="1878"/>
        <item x="1879"/>
        <item x="163"/>
        <item x="1880"/>
        <item x="1881"/>
        <item x="1882"/>
        <item x="1883"/>
        <item x="1884"/>
        <item x="1885"/>
        <item x="1886"/>
        <item x="1887"/>
        <item x="1888"/>
        <item x="1889"/>
        <item x="1890"/>
        <item x="1891"/>
        <item x="1892"/>
        <item x="1893"/>
        <item x="1894"/>
        <item x="1895"/>
        <item x="1896"/>
        <item x="1897"/>
        <item x="1898"/>
        <item x="1899"/>
        <item x="1900"/>
        <item x="1901"/>
        <item x="1902"/>
        <item x="1903"/>
        <item x="1904"/>
        <item x="1905"/>
        <item x="1906"/>
        <item x="1907"/>
        <item x="1908"/>
        <item x="1909"/>
        <item x="1910"/>
        <item x="1911"/>
        <item x="1912"/>
        <item x="1913"/>
        <item x="1914"/>
        <item x="1915"/>
        <item x="1916"/>
        <item x="1917"/>
        <item x="1918"/>
        <item x="1919"/>
        <item x="1920"/>
        <item x="1921"/>
        <item x="1922"/>
        <item x="1923"/>
        <item x="1924"/>
        <item x="1925"/>
        <item x="1926"/>
        <item x="1927"/>
        <item x="1928"/>
        <item x="1929"/>
        <item x="1930"/>
        <item x="1931"/>
        <item x="1932"/>
        <item x="1933"/>
        <item x="1934"/>
        <item x="1935"/>
        <item x="1936"/>
        <item x="1937"/>
        <item x="1938"/>
        <item x="1939"/>
        <item x="1940"/>
        <item x="1941"/>
        <item x="1942"/>
        <item x="1943"/>
        <item x="1944"/>
        <item x="1945"/>
        <item x="1946"/>
        <item x="1947"/>
        <item x="1948"/>
        <item x="1949"/>
        <item x="1950"/>
        <item x="1951"/>
        <item x="1952"/>
        <item x="1953"/>
        <item x="1954"/>
        <item x="1955"/>
        <item x="1956"/>
        <item x="1957"/>
        <item x="1958"/>
        <item x="1959"/>
        <item x="1960"/>
        <item x="1961"/>
        <item x="1962"/>
        <item x="1963"/>
        <item x="1964"/>
        <item x="1965"/>
        <item x="1966"/>
        <item x="1967"/>
        <item x="1968"/>
        <item x="1969"/>
        <item x="1970"/>
        <item x="1971"/>
        <item x="1972"/>
        <item x="1973"/>
        <item x="1974"/>
        <item x="1975"/>
        <item x="1976"/>
        <item x="1977"/>
        <item x="1978"/>
        <item x="1979"/>
        <item x="1980"/>
        <item x="1981"/>
        <item x="1982"/>
        <item x="1983"/>
        <item x="1984"/>
        <item x="1985"/>
        <item x="1986"/>
        <item x="1987"/>
        <item x="1988"/>
        <item x="1989"/>
        <item x="1990"/>
        <item x="1991"/>
        <item x="1992"/>
        <item x="1993"/>
        <item x="1994"/>
        <item x="1995"/>
        <item x="1996"/>
        <item x="1997"/>
        <item x="1998"/>
        <item x="1999"/>
        <item x="2000"/>
        <item x="2001"/>
        <item x="2002"/>
        <item x="2003"/>
        <item x="2004"/>
        <item x="2005"/>
        <item x="2006"/>
        <item x="2007"/>
        <item x="2008"/>
        <item x="2009"/>
        <item x="2010"/>
        <item x="2011"/>
        <item x="2012"/>
        <item x="2013"/>
        <item x="2014"/>
        <item x="2015"/>
        <item x="2016"/>
        <item x="2017"/>
        <item x="2018"/>
        <item x="2019"/>
        <item x="2020"/>
        <item x="2021"/>
        <item x="2022"/>
        <item x="2023"/>
        <item x="2024"/>
        <item x="2025"/>
        <item x="2026"/>
        <item x="2027"/>
        <item x="2028"/>
        <item x="2029"/>
        <item x="2030"/>
        <item x="2031"/>
        <item x="2032"/>
        <item x="2033"/>
        <item x="2034"/>
        <item x="2035"/>
        <item x="2036"/>
        <item x="2037"/>
        <item x="2038"/>
        <item x="2039"/>
        <item x="2040"/>
        <item x="2041"/>
        <item x="2042"/>
        <item x="2043"/>
        <item x="2044"/>
        <item x="2045"/>
        <item x="2046"/>
        <item x="2047"/>
        <item x="2048"/>
        <item x="2049"/>
        <item x="2050"/>
        <item x="2051"/>
        <item x="2052"/>
        <item x="2053"/>
        <item x="2054"/>
        <item x="2055"/>
        <item x="2056"/>
        <item x="2057"/>
        <item x="2058"/>
        <item x="2059"/>
        <item x="2060"/>
        <item x="2061"/>
        <item x="2062"/>
        <item x="2063"/>
        <item x="2064"/>
        <item x="2065"/>
        <item x="2066"/>
        <item x="2067"/>
        <item x="2068"/>
        <item x="164"/>
        <item x="2069"/>
        <item x="2070"/>
        <item x="2071"/>
        <item x="2072"/>
        <item x="2073"/>
        <item x="2074"/>
        <item x="2075"/>
        <item x="2076"/>
        <item x="2077"/>
        <item x="2078"/>
        <item x="2079"/>
        <item x="2080"/>
        <item x="2081"/>
        <item x="2082"/>
        <item x="2083"/>
        <item x="2084"/>
        <item x="2085"/>
        <item x="2086"/>
        <item x="2087"/>
        <item x="2088"/>
        <item x="2089"/>
        <item x="2090"/>
        <item x="2091"/>
        <item x="2092"/>
        <item x="2093"/>
        <item x="2094"/>
        <item x="2095"/>
        <item x="2096"/>
        <item x="2097"/>
        <item x="2098"/>
        <item x="2099"/>
        <item x="2100"/>
        <item x="2101"/>
        <item x="2102"/>
        <item x="2103"/>
        <item x="2104"/>
        <item x="2105"/>
        <item x="2106"/>
        <item x="2107"/>
        <item x="2108"/>
        <item x="2109"/>
        <item x="2110"/>
        <item x="2111"/>
        <item x="2112"/>
        <item x="2113"/>
        <item x="2114"/>
        <item x="2115"/>
        <item x="2116"/>
        <item x="2117"/>
        <item x="2118"/>
        <item x="2119"/>
        <item x="2120"/>
        <item x="2121"/>
        <item x="2122"/>
        <item x="2123"/>
        <item x="2124"/>
        <item x="2125"/>
        <item x="2126"/>
        <item x="2127"/>
        <item x="2128"/>
        <item x="2129"/>
        <item x="2130"/>
        <item x="2131"/>
        <item x="2132"/>
        <item x="2133"/>
        <item x="2134"/>
        <item x="2135"/>
        <item x="2136"/>
        <item x="2137"/>
        <item x="2138"/>
        <item x="2139"/>
        <item x="2140"/>
        <item x="2141"/>
        <item x="2142"/>
        <item x="2143"/>
        <item x="2144"/>
        <item x="2145"/>
        <item x="2146"/>
        <item x="2147"/>
        <item x="2148"/>
        <item x="2149"/>
        <item x="2150"/>
        <item x="2151"/>
        <item x="2152"/>
        <item x="2153"/>
        <item x="2154"/>
        <item x="2155"/>
        <item x="2156"/>
        <item x="2157"/>
        <item x="2158"/>
        <item x="2159"/>
        <item x="2160"/>
        <item x="2161"/>
        <item x="2162"/>
        <item x="2163"/>
        <item x="2164"/>
        <item x="2165"/>
        <item x="2166"/>
        <item x="2167"/>
        <item x="2168"/>
        <item x="2169"/>
        <item x="2170"/>
        <item x="2171"/>
        <item x="2172"/>
        <item x="2173"/>
        <item x="2174"/>
        <item x="2175"/>
        <item x="2176"/>
        <item x="2177"/>
        <item x="2178"/>
        <item x="2179"/>
        <item x="2180"/>
        <item x="2181"/>
        <item x="2182"/>
        <item x="2183"/>
        <item x="2184"/>
        <item x="2185"/>
        <item x="2186"/>
        <item x="2187"/>
        <item x="2188"/>
        <item x="2189"/>
        <item x="2190"/>
        <item x="2191"/>
        <item x="2192"/>
        <item x="2193"/>
        <item x="2194"/>
        <item x="2195"/>
        <item x="2196"/>
        <item x="2197"/>
        <item x="2198"/>
        <item x="2199"/>
        <item x="2200"/>
        <item x="2201"/>
        <item x="2202"/>
        <item x="2203"/>
        <item x="2204"/>
        <item x="2205"/>
        <item x="2206"/>
        <item x="2207"/>
        <item x="2208"/>
        <item x="2209"/>
        <item x="2210"/>
        <item x="2211"/>
        <item x="2212"/>
        <item x="2213"/>
        <item x="2214"/>
        <item x="2215"/>
        <item x="2216"/>
        <item x="2217"/>
        <item x="2218"/>
        <item x="2219"/>
        <item x="2220"/>
        <item x="2221"/>
        <item x="2222"/>
        <item x="2223"/>
        <item x="2224"/>
        <item x="2225"/>
        <item x="2226"/>
        <item x="2227"/>
        <item x="2228"/>
        <item x="2229"/>
        <item x="2230"/>
        <item x="2231"/>
        <item x="2232"/>
        <item x="2233"/>
        <item x="2234"/>
        <item x="2235"/>
        <item x="2236"/>
        <item x="2237"/>
        <item x="2238"/>
        <item x="165"/>
        <item x="166"/>
        <item x="167"/>
        <item x="168"/>
        <item x="169"/>
        <item x="170"/>
        <item x="23"/>
        <item x="171"/>
        <item x="172"/>
        <item x="173"/>
        <item x="174"/>
        <item x="175"/>
        <item x="176"/>
        <item x="177"/>
        <item x="178"/>
        <item x="24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0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5"/>
        <item x="225"/>
        <item x="226"/>
        <item x="26"/>
        <item x="227"/>
        <item x="27"/>
        <item x="1"/>
        <item x="28"/>
        <item x="228"/>
        <item x="29"/>
        <item x="229"/>
        <item x="30"/>
        <item x="31"/>
        <item x="230"/>
        <item x="32"/>
        <item x="33"/>
        <item x="231"/>
        <item x="232"/>
        <item x="233"/>
        <item x="234"/>
        <item x="235"/>
        <item x="34"/>
        <item x="236"/>
        <item x="35"/>
        <item x="237"/>
        <item x="36"/>
        <item x="37"/>
        <item x="38"/>
        <item x="2"/>
        <item x="238"/>
        <item x="239"/>
        <item x="240"/>
        <item x="241"/>
        <item x="242"/>
        <item x="243"/>
        <item x="244"/>
        <item x="245"/>
        <item x="3"/>
        <item x="39"/>
        <item x="246"/>
        <item x="247"/>
        <item x="248"/>
        <item x="249"/>
        <item x="250"/>
        <item x="251"/>
        <item x="252"/>
        <item x="253"/>
        <item x="40"/>
        <item x="41"/>
        <item x="254"/>
        <item x="42"/>
        <item x="43"/>
        <item x="255"/>
        <item x="256"/>
        <item x="257"/>
        <item x="258"/>
        <item x="44"/>
        <item x="259"/>
        <item x="260"/>
        <item x="261"/>
        <item x="262"/>
        <item x="263"/>
        <item x="264"/>
        <item x="265"/>
        <item x="266"/>
        <item x="45"/>
        <item x="46"/>
        <item x="267"/>
        <item x="268"/>
        <item x="47"/>
        <item x="269"/>
        <item x="48"/>
        <item x="4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4"/>
        <item x="281"/>
        <item x="282"/>
        <item x="283"/>
        <item x="50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51"/>
        <item x="298"/>
        <item x="299"/>
        <item x="300"/>
        <item x="52"/>
        <item x="301"/>
        <item x="302"/>
        <item x="303"/>
        <item x="304"/>
        <item x="53"/>
        <item x="54"/>
        <item x="305"/>
        <item x="306"/>
        <item x="307"/>
        <item x="308"/>
        <item x="309"/>
        <item x="55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56"/>
        <item x="333"/>
        <item x="57"/>
        <item x="334"/>
        <item x="335"/>
        <item x="336"/>
        <item x="58"/>
        <item x="59"/>
        <item x="60"/>
        <item x="337"/>
        <item x="338"/>
        <item x="339"/>
        <item x="340"/>
        <item x="341"/>
        <item x="342"/>
        <item x="61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62"/>
        <item x="63"/>
        <item x="356"/>
        <item x="357"/>
        <item x="358"/>
        <item x="359"/>
        <item x="360"/>
        <item x="64"/>
        <item x="65"/>
        <item x="66"/>
        <item x="361"/>
        <item x="362"/>
        <item x="363"/>
        <item x="364"/>
        <item x="365"/>
        <item x="366"/>
        <item x="67"/>
        <item x="68"/>
        <item x="367"/>
        <item x="368"/>
        <item x="369"/>
        <item x="370"/>
        <item x="371"/>
        <item x="372"/>
        <item x="373"/>
        <item x="69"/>
        <item x="374"/>
        <item x="375"/>
        <item x="5"/>
        <item x="70"/>
        <item x="376"/>
        <item x="377"/>
        <item x="378"/>
        <item x="379"/>
        <item x="380"/>
        <item x="381"/>
        <item x="71"/>
        <item x="6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72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73"/>
        <item x="7"/>
        <item x="8"/>
        <item x="419"/>
        <item x="9"/>
        <item x="420"/>
        <item x="421"/>
        <item x="422"/>
        <item x="10"/>
        <item x="74"/>
        <item x="75"/>
        <item x="76"/>
        <item x="11"/>
        <item x="423"/>
        <item x="12"/>
        <item x="424"/>
        <item x="13"/>
        <item x="77"/>
        <item x="425"/>
        <item x="78"/>
        <item x="426"/>
        <item x="14"/>
        <item x="427"/>
        <item x="428"/>
        <item x="79"/>
        <item x="429"/>
        <item x="430"/>
        <item x="431"/>
        <item x="432"/>
        <item x="433"/>
        <item x="15"/>
        <item x="434"/>
        <item x="80"/>
        <item x="81"/>
        <item x="435"/>
        <item x="82"/>
        <item x="436"/>
        <item x="437"/>
        <item x="83"/>
        <item x="438"/>
        <item x="439"/>
        <item x="84"/>
        <item x="440"/>
        <item x="441"/>
        <item x="442"/>
        <item x="443"/>
        <item x="85"/>
        <item x="444"/>
        <item x="445"/>
        <item x="446"/>
        <item x="447"/>
        <item x="448"/>
        <item x="86"/>
        <item x="449"/>
        <item x="16"/>
        <item x="87"/>
        <item x="88"/>
        <item x="89"/>
        <item x="90"/>
        <item x="91"/>
        <item x="450"/>
        <item x="451"/>
        <item x="452"/>
        <item x="92"/>
        <item x="453"/>
        <item x="454"/>
        <item x="455"/>
        <item x="93"/>
        <item x="94"/>
        <item x="456"/>
        <item x="457"/>
        <item x="458"/>
        <item x="459"/>
        <item x="460"/>
        <item x="461"/>
        <item x="95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96"/>
        <item x="484"/>
        <item x="485"/>
        <item x="486"/>
        <item x="487"/>
        <item x="97"/>
        <item x="98"/>
        <item x="99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1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101"/>
        <item x="514"/>
        <item x="102"/>
        <item x="515"/>
        <item x="103"/>
        <item x="104"/>
        <item x="516"/>
        <item x="517"/>
        <item x="518"/>
      </items>
    </pivotField>
    <pivotField axis="axisRow" showAll="0" defaultSubtotal="0">
      <items count="269">
        <item x="236"/>
        <item x="258"/>
        <item x="226"/>
        <item x="262"/>
        <item x="184"/>
        <item x="228"/>
        <item x="64"/>
        <item x="146"/>
        <item x="132"/>
        <item x="215"/>
        <item x="230"/>
        <item x="114"/>
        <item x="88"/>
        <item x="89"/>
        <item x="243"/>
        <item x="67"/>
        <item x="158"/>
        <item x="36"/>
        <item x="90"/>
        <item x="162"/>
        <item x="63"/>
        <item x="149"/>
        <item x="133"/>
        <item x="131"/>
        <item x="263"/>
        <item x="166"/>
        <item x="120"/>
        <item x="181"/>
        <item x="22"/>
        <item x="182"/>
        <item x="250"/>
        <item x="109"/>
        <item x="66"/>
        <item x="229"/>
        <item x="239"/>
        <item x="76"/>
        <item x="77"/>
        <item x="105"/>
        <item x="99"/>
        <item x="205"/>
        <item x="213"/>
        <item x="85"/>
        <item x="266"/>
        <item x="46"/>
        <item x="244"/>
        <item x="207"/>
        <item x="259"/>
        <item x="141"/>
        <item x="192"/>
        <item x="206"/>
        <item x="154"/>
        <item x="233"/>
        <item x="232"/>
        <item x="23"/>
        <item x="245"/>
        <item x="103"/>
        <item x="252"/>
        <item x="161"/>
        <item x="121"/>
        <item x="87"/>
        <item x="261"/>
        <item x="10"/>
        <item x="150"/>
        <item x="79"/>
        <item x="170"/>
        <item x="62"/>
        <item x="268"/>
        <item x="223"/>
        <item x="130"/>
        <item x="125"/>
        <item x="127"/>
        <item x="220"/>
        <item x="78"/>
        <item x="260"/>
        <item x="234"/>
        <item x="163"/>
        <item x="194"/>
        <item x="204"/>
        <item x="61"/>
        <item x="156"/>
        <item x="129"/>
        <item x="106"/>
        <item x="21"/>
        <item x="137"/>
        <item x="110"/>
        <item x="40"/>
        <item x="115"/>
        <item x="159"/>
        <item x="37"/>
        <item x="138"/>
        <item x="117"/>
        <item x="164"/>
        <item x="219"/>
        <item x="51"/>
        <item x="196"/>
        <item x="59"/>
        <item x="73"/>
        <item x="53"/>
        <item x="2"/>
        <item x="29"/>
        <item x="19"/>
        <item x="20"/>
        <item x="165"/>
        <item x="143"/>
        <item x="11"/>
        <item x="151"/>
        <item x="257"/>
        <item x="147"/>
        <item x="155"/>
        <item x="113"/>
        <item x="172"/>
        <item x="221"/>
        <item x="187"/>
        <item x="174"/>
        <item x="177"/>
        <item x="92"/>
        <item x="96"/>
        <item x="255"/>
        <item x="74"/>
        <item x="16"/>
        <item x="140"/>
        <item x="200"/>
        <item x="201"/>
        <item x="72"/>
        <item x="254"/>
        <item x="210"/>
        <item x="145"/>
        <item x="171"/>
        <item x="139"/>
        <item x="178"/>
        <item x="168"/>
        <item x="28"/>
        <item x="31"/>
        <item x="49"/>
        <item x="167"/>
        <item x="26"/>
        <item x="209"/>
        <item x="248"/>
        <item x="249"/>
        <item x="15"/>
        <item x="112"/>
        <item x="101"/>
        <item x="179"/>
        <item x="180"/>
        <item x="235"/>
        <item x="55"/>
        <item x="65"/>
        <item x="116"/>
        <item x="12"/>
        <item x="142"/>
        <item x="253"/>
        <item x="4"/>
        <item x="82"/>
        <item x="43"/>
        <item x="124"/>
        <item x="98"/>
        <item x="148"/>
        <item x="86"/>
        <item x="251"/>
        <item x="190"/>
        <item x="95"/>
        <item x="175"/>
        <item x="108"/>
        <item x="44"/>
        <item x="42"/>
        <item x="238"/>
        <item x="188"/>
        <item x="100"/>
        <item x="17"/>
        <item x="80"/>
        <item x="217"/>
        <item x="199"/>
        <item x="198"/>
        <item x="208"/>
        <item x="189"/>
        <item x="102"/>
        <item x="225"/>
        <item x="153"/>
        <item x="191"/>
        <item x="97"/>
        <item x="69"/>
        <item x="202"/>
        <item x="126"/>
        <item x="104"/>
        <item x="39"/>
        <item x="54"/>
        <item x="6"/>
        <item x="94"/>
        <item x="128"/>
        <item x="218"/>
        <item x="119"/>
        <item x="68"/>
        <item x="18"/>
        <item x="144"/>
        <item x="246"/>
        <item x="195"/>
        <item x="52"/>
        <item x="107"/>
        <item x="222"/>
        <item x="242"/>
        <item x="35"/>
        <item x="34"/>
        <item x="32"/>
        <item x="30"/>
        <item x="197"/>
        <item x="186"/>
        <item x="214"/>
        <item x="203"/>
        <item x="160"/>
        <item x="5"/>
        <item x="8"/>
        <item x="24"/>
        <item x="9"/>
        <item x="58"/>
        <item x="13"/>
        <item x="81"/>
        <item x="176"/>
        <item x="56"/>
        <item x="93"/>
        <item x="60"/>
        <item x="157"/>
        <item x="75"/>
        <item x="3"/>
        <item x="70"/>
        <item x="48"/>
        <item x="0"/>
        <item x="45"/>
        <item x="211"/>
        <item x="33"/>
        <item x="212"/>
        <item x="173"/>
        <item x="224"/>
        <item x="50"/>
        <item x="91"/>
        <item x="169"/>
        <item x="41"/>
        <item x="152"/>
        <item x="27"/>
        <item x="25"/>
        <item x="84"/>
        <item x="216"/>
        <item x="231"/>
        <item x="237"/>
        <item x="247"/>
        <item x="136"/>
        <item x="7"/>
        <item x="47"/>
        <item x="71"/>
        <item x="193"/>
        <item x="14"/>
        <item x="267"/>
        <item x="111"/>
        <item x="123"/>
        <item x="1"/>
        <item x="83"/>
        <item x="241"/>
        <item x="122"/>
        <item x="134"/>
        <item x="135"/>
        <item x="185"/>
        <item x="256"/>
        <item x="183"/>
        <item x="118"/>
        <item x="240"/>
        <item x="265"/>
        <item x="264"/>
        <item x="38"/>
        <item x="227"/>
        <item x="57"/>
      </items>
    </pivotField>
    <pivotField dataField="1" showAll="0" defaultSubtotal="0"/>
    <pivotField dataField="1" numFmtId="164" showAll="0" defaultSubtotal="0"/>
    <pivotField numFmtId="43" showAll="0" defaultSubtotal="0"/>
    <pivotField numFmtId="43" showAll="0" defaultSubtotal="0"/>
    <pivotField dataField="1" numFmtId="43" showAll="0" defaultSubtotal="0"/>
    <pivotField dataField="1" numFmtId="43" showAll="0" defaultSubtotal="0"/>
    <pivotField numFmtId="10" showAll="0" defaultSubtotal="0"/>
    <pivotField dataField="1" dragToRow="0" dragToCol="0" dragToPage="0" showAll="0" defaultSubtotal="0"/>
  </pivotFields>
  <rowFields count="3">
    <field x="2"/>
    <field x="4"/>
    <field x="5"/>
  </rowFields>
  <rowItems count="35">
    <i>
      <x v="59"/>
    </i>
    <i r="1">
      <x v="361"/>
      <x v="162"/>
    </i>
    <i r="1">
      <x v="362"/>
      <x v="31"/>
    </i>
    <i r="1">
      <x v="791"/>
      <x v="6"/>
    </i>
    <i r="1">
      <x v="795"/>
      <x v="31"/>
    </i>
    <i r="1">
      <x v="845"/>
      <x v="165"/>
    </i>
    <i r="1">
      <x v="848"/>
      <x v="31"/>
    </i>
    <i r="1">
      <x v="1677"/>
      <x v="31"/>
    </i>
    <i r="1">
      <x v="1967"/>
      <x v="225"/>
    </i>
    <i>
      <x v="61"/>
    </i>
    <i r="1">
      <x v="344"/>
      <x v="149"/>
    </i>
    <i r="1">
      <x v="348"/>
      <x v="27"/>
    </i>
    <i r="1">
      <x v="349"/>
      <x v="29"/>
    </i>
    <i r="1">
      <x v="353"/>
      <x v="261"/>
    </i>
    <i r="1">
      <x v="354"/>
      <x v="220"/>
    </i>
    <i r="1">
      <x v="783"/>
      <x v="267"/>
    </i>
    <i r="1">
      <x v="788"/>
      <x v="266"/>
    </i>
    <i r="1">
      <x v="806"/>
      <x v="31"/>
    </i>
    <i r="1">
      <x v="816"/>
      <x v="88"/>
    </i>
    <i r="1">
      <x v="825"/>
      <x v="64"/>
    </i>
    <i r="1">
      <x v="829"/>
      <x v="162"/>
    </i>
    <i r="1">
      <x v="834"/>
      <x v="242"/>
    </i>
    <i r="1">
      <x v="852"/>
      <x v="234"/>
    </i>
    <i r="1">
      <x v="993"/>
      <x v="148"/>
    </i>
    <i r="1">
      <x v="1063"/>
      <x v="266"/>
    </i>
    <i r="1">
      <x v="1088"/>
      <x v="148"/>
    </i>
    <i r="1">
      <x v="1100"/>
      <x v="148"/>
    </i>
    <i r="1">
      <x v="1107"/>
      <x v="148"/>
    </i>
    <i r="1">
      <x v="1965"/>
      <x v="253"/>
    </i>
    <i>
      <x v="62"/>
    </i>
    <i r="1">
      <x v="327"/>
      <x v="143"/>
    </i>
    <i r="1">
      <x v="375"/>
      <x v="220"/>
    </i>
    <i r="1">
      <x v="839"/>
      <x v="165"/>
    </i>
    <i r="1">
      <x v="842"/>
      <x v="22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1" item="4" hier="-1"/>
  </pageFields>
  <dataFields count="5">
    <dataField name="Qtd" fld="6" baseField="0" baseItem="0"/>
    <dataField name="Valor Total do PPA 2016-2019" fld="7" baseField="0" baseItem="0" numFmtId="43"/>
    <dataField name="Valor Liquidado 2016 a 2018 " fld="11" baseField="0" baseItem="0" numFmtId="43"/>
    <dataField name="% Execução Financeira" fld="13" baseField="0" baseItem="0" numFmtId="10"/>
    <dataField name="Valor Liquidado 2018" fld="10" baseField="0" baseItem="0" numFmtId="43"/>
  </dataFields>
  <formats count="27">
    <format dxfId="80">
      <pivotArea dataOnly="0" labelOnly="1" outline="0" fieldPosition="0">
        <references count="1">
          <reference field="4294967294" count="4">
            <x v="0"/>
            <x v="1"/>
            <x v="2"/>
            <x v="4"/>
          </reference>
        </references>
      </pivotArea>
    </format>
    <format dxfId="79">
      <pivotArea type="all" dataOnly="0" outline="0" fieldPosition="0"/>
    </format>
    <format dxfId="78">
      <pivotArea outline="0" collapsedLevelsAreSubtotals="1" fieldPosition="0"/>
    </format>
    <format dxfId="77">
      <pivotArea field="2" type="button" dataOnly="0" labelOnly="1" outline="0" axis="axisRow" fieldPosition="0"/>
    </format>
    <format dxfId="76">
      <pivotArea dataOnly="0" labelOnly="1" fieldPosition="0">
        <references count="1">
          <reference field="2" count="6">
            <x v="6"/>
            <x v="21"/>
            <x v="49"/>
            <x v="51"/>
            <x v="74"/>
            <x v="78"/>
          </reference>
        </references>
      </pivotArea>
    </format>
    <format dxfId="75">
      <pivotArea dataOnly="0" labelOnly="1" fieldPosition="0">
        <references count="2">
          <reference field="2" count="1" selected="0">
            <x v="6"/>
          </reference>
          <reference field="4" count="13">
            <x v="1125"/>
            <x v="1126"/>
            <x v="1127"/>
            <x v="1128"/>
            <x v="1129"/>
            <x v="1130"/>
            <x v="1131"/>
            <x v="1132"/>
            <x v="1133"/>
            <x v="1134"/>
            <x v="1135"/>
            <x v="1136"/>
            <x v="1137"/>
          </reference>
        </references>
      </pivotArea>
    </format>
    <format dxfId="74">
      <pivotArea dataOnly="0" labelOnly="1" fieldPosition="0">
        <references count="3">
          <reference field="2" count="1" selected="0">
            <x v="6"/>
          </reference>
          <reference field="4" count="1" selected="0">
            <x v="1131"/>
          </reference>
          <reference field="5" count="10">
            <x v="18"/>
            <x v="93"/>
            <x v="97"/>
            <x v="98"/>
            <x v="146"/>
            <x v="183"/>
            <x v="209"/>
            <x v="222"/>
            <x v="225"/>
            <x v="253"/>
          </reference>
        </references>
      </pivotArea>
    </format>
    <format dxfId="73">
      <pivotArea dataOnly="0" labelOnly="1" outline="0" fieldPosition="0">
        <references count="1">
          <reference field="4294967294" count="4">
            <x v="0"/>
            <x v="1"/>
            <x v="2"/>
            <x v="4"/>
          </reference>
        </references>
      </pivotArea>
    </format>
    <format dxfId="72">
      <pivotArea field="2" type="button" dataOnly="0" labelOnly="1" outline="0" axis="axisRow" fieldPosition="0"/>
    </format>
    <format dxfId="71">
      <pivotArea dataOnly="0" labelOnly="1" outline="0" fieldPosition="0">
        <references count="1">
          <reference field="4294967294" count="4">
            <x v="0"/>
            <x v="1"/>
            <x v="2"/>
            <x v="4"/>
          </reference>
        </references>
      </pivotArea>
    </format>
    <format dxfId="70">
      <pivotArea field="2" type="button" dataOnly="0" labelOnly="1" outline="0" axis="axisRow" fieldPosition="0"/>
    </format>
    <format dxfId="69">
      <pivotArea dataOnly="0" labelOnly="1" outline="0" fieldPosition="0">
        <references count="1">
          <reference field="4294967294" count="4">
            <x v="0"/>
            <x v="1"/>
            <x v="2"/>
            <x v="4"/>
          </reference>
        </references>
      </pivotArea>
    </format>
    <format dxfId="68">
      <pivotArea outline="0" collapsedLevelsAreSubtotals="1" fieldPosition="0">
        <references count="1">
          <reference field="4294967294" count="2" selected="0">
            <x v="1"/>
            <x v="2"/>
          </reference>
        </references>
      </pivotArea>
    </format>
    <format dxfId="67">
      <pivotArea outline="0" collapsedLevelsAreSubtotals="1" fieldPosition="0">
        <references count="1">
          <reference field="4294967294" count="1" selected="0">
            <x v="4"/>
          </reference>
        </references>
      </pivotArea>
    </format>
    <format dxfId="66">
      <pivotArea field="2" type="button" dataOnly="0" labelOnly="1" outline="0" axis="axisRow" fieldPosition="0"/>
    </format>
    <format dxfId="65">
      <pivotArea dataOnly="0" labelOnly="1" outline="0" fieldPosition="0">
        <references count="1">
          <reference field="4294967294" count="4">
            <x v="0"/>
            <x v="1"/>
            <x v="2"/>
            <x v="4"/>
          </reference>
        </references>
      </pivotArea>
    </format>
    <format dxfId="64">
      <pivotArea outline="0" collapsedLevelsAreSubtotals="1" fieldPosition="0">
        <references count="1">
          <reference field="4294967294" count="1" selected="0">
            <x v="3"/>
          </reference>
        </references>
      </pivotArea>
    </format>
    <format dxfId="63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62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61">
      <pivotArea field="2" type="button" dataOnly="0" labelOnly="1" outline="0" axis="axisRow" fieldPosition="0"/>
    </format>
    <format dxfId="60">
      <pivotArea field="5" type="button" dataOnly="0" labelOnly="1" outline="0" axis="axisRow" fieldPosition="2"/>
    </format>
    <format dxfId="59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58">
      <pivotArea field="2" type="button" dataOnly="0" labelOnly="1" outline="0" axis="axisRow" fieldPosition="0"/>
    </format>
    <format dxfId="57">
      <pivotArea field="5" type="button" dataOnly="0" labelOnly="1" outline="0" axis="axisRow" fieldPosition="2"/>
    </format>
    <format dxfId="5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55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54">
      <pivotArea dataOnly="0" labelOnly="1" fieldPosition="0">
        <references count="1">
          <reference field="2" count="0"/>
        </references>
      </pivotArea>
    </format>
  </formats>
  <pivotTableStyleInfo name="PivotStyleMedium14" showRowHeaders="0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showGridLines="0" tabSelected="1" zoomScaleNormal="100" workbookViewId="0">
      <selection activeCell="A2" sqref="A2"/>
    </sheetView>
  </sheetViews>
  <sheetFormatPr defaultRowHeight="15" x14ac:dyDescent="0.25"/>
  <cols>
    <col min="1" max="1" width="57.42578125" customWidth="1"/>
    <col min="2" max="2" width="43" customWidth="1"/>
    <col min="3" max="3" width="7" customWidth="1"/>
    <col min="4" max="5" width="14.28515625" customWidth="1"/>
    <col min="6" max="6" width="8.85546875" customWidth="1"/>
    <col min="7" max="7" width="13.28515625" customWidth="1"/>
  </cols>
  <sheetData>
    <row r="2" spans="1:7" ht="15.75" x14ac:dyDescent="0.25">
      <c r="A2" s="21" t="s">
        <v>2752</v>
      </c>
    </row>
    <row r="4" spans="1:7" x14ac:dyDescent="0.25">
      <c r="B4" s="17" t="s">
        <v>2751</v>
      </c>
    </row>
    <row r="5" spans="1:7" x14ac:dyDescent="0.25">
      <c r="A5" s="6" t="s">
        <v>1</v>
      </c>
      <c r="B5" s="10" t="s">
        <v>481</v>
      </c>
      <c r="C5" s="13"/>
      <c r="D5" s="13"/>
      <c r="E5" s="13"/>
      <c r="F5" s="13"/>
      <c r="G5" s="13"/>
    </row>
    <row r="6" spans="1:7" ht="30" customHeight="1" x14ac:dyDescent="0.25">
      <c r="A6" s="18" t="str">
        <f>B5</f>
        <v>16085 - Fundo de Melhoria do Corpo de Bombeiros Militar</v>
      </c>
    </row>
    <row r="7" spans="1:7" ht="38.25" x14ac:dyDescent="0.25">
      <c r="A7" s="14" t="s">
        <v>2749</v>
      </c>
      <c r="B7" s="15" t="s">
        <v>5</v>
      </c>
      <c r="C7" s="16" t="s">
        <v>2745</v>
      </c>
      <c r="D7" s="16" t="s">
        <v>2746</v>
      </c>
      <c r="E7" s="16" t="s">
        <v>2747</v>
      </c>
      <c r="F7" s="16" t="s">
        <v>2750</v>
      </c>
      <c r="G7" s="16" t="s">
        <v>2748</v>
      </c>
    </row>
    <row r="8" spans="1:7" x14ac:dyDescent="0.25">
      <c r="A8" s="19" t="s">
        <v>484</v>
      </c>
      <c r="B8" s="20"/>
      <c r="C8" s="8"/>
      <c r="D8" s="11"/>
      <c r="E8" s="11"/>
      <c r="F8" s="12"/>
      <c r="G8" s="11"/>
    </row>
    <row r="9" spans="1:7" x14ac:dyDescent="0.25">
      <c r="A9" s="9" t="s">
        <v>1196</v>
      </c>
      <c r="B9" s="7" t="s">
        <v>659</v>
      </c>
      <c r="C9" s="8">
        <v>150</v>
      </c>
      <c r="D9" s="11">
        <v>630000</v>
      </c>
      <c r="E9" s="11">
        <v>0</v>
      </c>
      <c r="F9" s="12">
        <v>0</v>
      </c>
      <c r="G9" s="11">
        <v>0</v>
      </c>
    </row>
    <row r="10" spans="1:7" x14ac:dyDescent="0.25">
      <c r="A10" s="9" t="s">
        <v>1197</v>
      </c>
      <c r="B10" s="7" t="s">
        <v>661</v>
      </c>
      <c r="C10" s="8">
        <v>350558</v>
      </c>
      <c r="D10" s="11">
        <v>76260380</v>
      </c>
      <c r="E10" s="11">
        <v>38190004.399999999</v>
      </c>
      <c r="F10" s="12">
        <v>0.50078434437384134</v>
      </c>
      <c r="G10" s="11">
        <v>11726943.68</v>
      </c>
    </row>
    <row r="11" spans="1:7" x14ac:dyDescent="0.25">
      <c r="A11" s="9" t="s">
        <v>1669</v>
      </c>
      <c r="B11" s="7" t="s">
        <v>323</v>
      </c>
      <c r="C11" s="8">
        <v>1600000</v>
      </c>
      <c r="D11" s="11">
        <v>6750000</v>
      </c>
      <c r="E11" s="11">
        <v>1574947.1800000004</v>
      </c>
      <c r="F11" s="12">
        <v>0.2333255081481482</v>
      </c>
      <c r="G11" s="11">
        <v>759480.56000000029</v>
      </c>
    </row>
    <row r="12" spans="1:7" x14ac:dyDescent="0.25">
      <c r="A12" s="9" t="s">
        <v>1675</v>
      </c>
      <c r="B12" s="7" t="s">
        <v>661</v>
      </c>
      <c r="C12" s="8">
        <v>905</v>
      </c>
      <c r="D12" s="11">
        <v>1950000</v>
      </c>
      <c r="E12" s="11">
        <v>1251572.3900000008</v>
      </c>
      <c r="F12" s="12">
        <v>0.64183199487179532</v>
      </c>
      <c r="G12" s="11">
        <v>0</v>
      </c>
    </row>
    <row r="13" spans="1:7" x14ac:dyDescent="0.25">
      <c r="A13" s="9" t="s">
        <v>1735</v>
      </c>
      <c r="B13" s="7" t="s">
        <v>1726</v>
      </c>
      <c r="C13" s="8">
        <v>115905</v>
      </c>
      <c r="D13" s="11">
        <v>650000</v>
      </c>
      <c r="E13" s="11">
        <v>0</v>
      </c>
      <c r="F13" s="12">
        <v>0</v>
      </c>
      <c r="G13" s="11">
        <v>0</v>
      </c>
    </row>
    <row r="14" spans="1:7" x14ac:dyDescent="0.25">
      <c r="A14" s="9" t="s">
        <v>1738</v>
      </c>
      <c r="B14" s="7" t="s">
        <v>661</v>
      </c>
      <c r="C14" s="8">
        <v>656500</v>
      </c>
      <c r="D14" s="11">
        <v>231050000</v>
      </c>
      <c r="E14" s="11">
        <v>771972.31000000041</v>
      </c>
      <c r="F14" s="12">
        <v>3.3411482795931632E-3</v>
      </c>
      <c r="G14" s="11">
        <v>771972.31000000041</v>
      </c>
    </row>
    <row r="15" spans="1:7" x14ac:dyDescent="0.25">
      <c r="A15" s="9" t="s">
        <v>2616</v>
      </c>
      <c r="B15" s="7" t="s">
        <v>661</v>
      </c>
      <c r="C15" s="8">
        <v>535000</v>
      </c>
      <c r="D15" s="11">
        <v>56700000</v>
      </c>
      <c r="E15" s="11">
        <v>11442510.720000001</v>
      </c>
      <c r="F15" s="12">
        <v>0.20180794920634923</v>
      </c>
      <c r="G15" s="11">
        <v>6548103.0199999977</v>
      </c>
    </row>
    <row r="16" spans="1:7" x14ac:dyDescent="0.25">
      <c r="A16" s="9" t="s">
        <v>485</v>
      </c>
      <c r="B16" s="7" t="s">
        <v>16</v>
      </c>
      <c r="C16" s="8">
        <v>2800</v>
      </c>
      <c r="D16" s="11">
        <v>1288645000</v>
      </c>
      <c r="E16" s="11">
        <v>973866556.96000004</v>
      </c>
      <c r="F16" s="12">
        <v>0.75572912397130321</v>
      </c>
      <c r="G16" s="11">
        <v>340685090.75000006</v>
      </c>
    </row>
    <row r="17" spans="1:7" x14ac:dyDescent="0.25">
      <c r="A17" s="19" t="s">
        <v>470</v>
      </c>
      <c r="B17" s="20"/>
      <c r="C17" s="8"/>
      <c r="D17" s="11"/>
      <c r="E17" s="11"/>
      <c r="F17" s="12"/>
      <c r="G17" s="11"/>
    </row>
    <row r="18" spans="1:7" x14ac:dyDescent="0.25">
      <c r="A18" s="9" t="s">
        <v>1177</v>
      </c>
      <c r="B18" s="7" t="s">
        <v>918</v>
      </c>
      <c r="C18" s="8">
        <v>4</v>
      </c>
      <c r="D18" s="11">
        <v>4832895</v>
      </c>
      <c r="E18" s="11">
        <v>796938.8</v>
      </c>
      <c r="F18" s="12">
        <v>0.164898844274498</v>
      </c>
      <c r="G18" s="11">
        <v>19380</v>
      </c>
    </row>
    <row r="19" spans="1:7" x14ac:dyDescent="0.25">
      <c r="A19" s="9" t="s">
        <v>1180</v>
      </c>
      <c r="B19" s="7" t="s">
        <v>1163</v>
      </c>
      <c r="C19" s="8">
        <v>2000</v>
      </c>
      <c r="D19" s="11">
        <v>50000</v>
      </c>
      <c r="E19" s="11">
        <v>41748.269999999997</v>
      </c>
      <c r="F19" s="12">
        <v>0.83496539999999997</v>
      </c>
      <c r="G19" s="11">
        <v>0</v>
      </c>
    </row>
    <row r="20" spans="1:7" x14ac:dyDescent="0.25">
      <c r="A20" s="9" t="s">
        <v>1181</v>
      </c>
      <c r="B20" s="7" t="s">
        <v>1165</v>
      </c>
      <c r="C20" s="8">
        <v>500</v>
      </c>
      <c r="D20" s="11">
        <v>840000</v>
      </c>
      <c r="E20" s="11">
        <v>144553.87999999998</v>
      </c>
      <c r="F20" s="12">
        <v>0.17208795238095234</v>
      </c>
      <c r="G20" s="11">
        <v>0</v>
      </c>
    </row>
    <row r="21" spans="1:7" x14ac:dyDescent="0.25">
      <c r="A21" s="9" t="s">
        <v>1186</v>
      </c>
      <c r="B21" s="7" t="s">
        <v>1167</v>
      </c>
      <c r="C21" s="8">
        <v>5000</v>
      </c>
      <c r="D21" s="11">
        <v>700000</v>
      </c>
      <c r="E21" s="11">
        <v>180972</v>
      </c>
      <c r="F21" s="12">
        <v>0.25853142857142858</v>
      </c>
      <c r="G21" s="11">
        <v>0</v>
      </c>
    </row>
    <row r="22" spans="1:7" x14ac:dyDescent="0.25">
      <c r="A22" s="9" t="s">
        <v>1187</v>
      </c>
      <c r="B22" s="7" t="s">
        <v>990</v>
      </c>
      <c r="C22" s="8">
        <v>3000</v>
      </c>
      <c r="D22" s="11">
        <v>2350000</v>
      </c>
      <c r="E22" s="11">
        <v>2288269.3199999998</v>
      </c>
      <c r="F22" s="12">
        <v>0.97373162553191484</v>
      </c>
      <c r="G22" s="11">
        <v>0</v>
      </c>
    </row>
    <row r="23" spans="1:7" x14ac:dyDescent="0.25">
      <c r="A23" s="9" t="s">
        <v>1661</v>
      </c>
      <c r="B23" s="7" t="s">
        <v>1658</v>
      </c>
      <c r="C23" s="8">
        <v>200</v>
      </c>
      <c r="D23" s="11">
        <v>841000</v>
      </c>
      <c r="E23" s="11">
        <v>815871.14999998093</v>
      </c>
      <c r="F23" s="12">
        <v>0.97012027348392504</v>
      </c>
      <c r="G23" s="11">
        <v>0</v>
      </c>
    </row>
    <row r="24" spans="1:7" x14ac:dyDescent="0.25">
      <c r="A24" s="9" t="s">
        <v>1666</v>
      </c>
      <c r="B24" s="7" t="s">
        <v>179</v>
      </c>
      <c r="C24" s="8">
        <v>5</v>
      </c>
      <c r="D24" s="11">
        <v>230000</v>
      </c>
      <c r="E24" s="11">
        <v>69723.09</v>
      </c>
      <c r="F24" s="12">
        <v>0.30314386956521738</v>
      </c>
      <c r="G24" s="11">
        <v>0</v>
      </c>
    </row>
    <row r="25" spans="1:7" x14ac:dyDescent="0.25">
      <c r="A25" s="9" t="s">
        <v>1688</v>
      </c>
      <c r="B25" s="7" t="s">
        <v>661</v>
      </c>
      <c r="C25" s="8">
        <v>1000</v>
      </c>
      <c r="D25" s="11">
        <v>1950000</v>
      </c>
      <c r="E25" s="11">
        <v>1729092.2500000007</v>
      </c>
      <c r="F25" s="12">
        <v>0.8867139743589747</v>
      </c>
      <c r="G25" s="11">
        <v>0</v>
      </c>
    </row>
    <row r="26" spans="1:7" x14ac:dyDescent="0.25">
      <c r="A26" s="9" t="s">
        <v>1699</v>
      </c>
      <c r="B26" s="7" t="s">
        <v>175</v>
      </c>
      <c r="C26" s="8">
        <v>500</v>
      </c>
      <c r="D26" s="11">
        <v>340000</v>
      </c>
      <c r="E26" s="11">
        <v>245315.24</v>
      </c>
      <c r="F26" s="12">
        <v>0.72151541176470591</v>
      </c>
      <c r="G26" s="11">
        <v>0</v>
      </c>
    </row>
    <row r="27" spans="1:7" x14ac:dyDescent="0.25">
      <c r="A27" s="9" t="s">
        <v>1709</v>
      </c>
      <c r="B27" s="7" t="s">
        <v>1074</v>
      </c>
      <c r="C27" s="8">
        <v>20</v>
      </c>
      <c r="D27" s="11">
        <v>515000</v>
      </c>
      <c r="E27" s="11">
        <v>511174.47000000009</v>
      </c>
      <c r="F27" s="12">
        <v>0.99257178640776711</v>
      </c>
      <c r="G27" s="11">
        <v>0</v>
      </c>
    </row>
    <row r="28" spans="1:7" x14ac:dyDescent="0.25">
      <c r="A28" s="9" t="s">
        <v>1714</v>
      </c>
      <c r="B28" s="7" t="s">
        <v>659</v>
      </c>
      <c r="C28" s="8">
        <v>6631</v>
      </c>
      <c r="D28" s="11">
        <v>1400000</v>
      </c>
      <c r="E28" s="11">
        <v>1374166.9200000002</v>
      </c>
      <c r="F28" s="12">
        <v>0.98154780000000008</v>
      </c>
      <c r="G28" s="11">
        <v>0</v>
      </c>
    </row>
    <row r="29" spans="1:7" x14ac:dyDescent="0.25">
      <c r="A29" s="9" t="s">
        <v>1721</v>
      </c>
      <c r="B29" s="7" t="s">
        <v>1722</v>
      </c>
      <c r="C29" s="8">
        <v>2</v>
      </c>
      <c r="D29" s="11">
        <v>275000</v>
      </c>
      <c r="E29" s="11">
        <v>272865.44</v>
      </c>
      <c r="F29" s="12">
        <v>0.99223796363636363</v>
      </c>
      <c r="G29" s="11">
        <v>0</v>
      </c>
    </row>
    <row r="30" spans="1:7" x14ac:dyDescent="0.25">
      <c r="A30" s="9" t="s">
        <v>1742</v>
      </c>
      <c r="B30" s="7" t="s">
        <v>1069</v>
      </c>
      <c r="C30" s="8">
        <v>10</v>
      </c>
      <c r="D30" s="11">
        <v>686000</v>
      </c>
      <c r="E30" s="11">
        <v>463603.83</v>
      </c>
      <c r="F30" s="12">
        <v>0.67580733236151602</v>
      </c>
      <c r="G30" s="11">
        <v>0</v>
      </c>
    </row>
    <row r="31" spans="1:7" x14ac:dyDescent="0.25">
      <c r="A31" s="9" t="s">
        <v>1888</v>
      </c>
      <c r="B31" s="7" t="s">
        <v>47</v>
      </c>
      <c r="C31" s="8">
        <v>1</v>
      </c>
      <c r="D31" s="11">
        <v>400000</v>
      </c>
      <c r="E31" s="11">
        <v>0</v>
      </c>
      <c r="F31" s="12">
        <v>0</v>
      </c>
      <c r="G31" s="11">
        <v>0</v>
      </c>
    </row>
    <row r="32" spans="1:7" x14ac:dyDescent="0.25">
      <c r="A32" s="9" t="s">
        <v>1959</v>
      </c>
      <c r="B32" s="7" t="s">
        <v>179</v>
      </c>
      <c r="C32" s="8">
        <v>1</v>
      </c>
      <c r="D32" s="11">
        <v>400000</v>
      </c>
      <c r="E32" s="11">
        <v>0</v>
      </c>
      <c r="F32" s="12">
        <v>0</v>
      </c>
      <c r="G32" s="11">
        <v>0</v>
      </c>
    </row>
    <row r="33" spans="1:7" x14ac:dyDescent="0.25">
      <c r="A33" s="9" t="s">
        <v>1985</v>
      </c>
      <c r="B33" s="7" t="s">
        <v>47</v>
      </c>
      <c r="C33" s="8">
        <v>4</v>
      </c>
      <c r="D33" s="11">
        <v>400000</v>
      </c>
      <c r="E33" s="11">
        <v>0</v>
      </c>
      <c r="F33" s="12">
        <v>0</v>
      </c>
      <c r="G33" s="11">
        <v>0</v>
      </c>
    </row>
    <row r="34" spans="1:7" x14ac:dyDescent="0.25">
      <c r="A34" s="9" t="s">
        <v>1997</v>
      </c>
      <c r="B34" s="7" t="s">
        <v>47</v>
      </c>
      <c r="C34" s="8">
        <v>1</v>
      </c>
      <c r="D34" s="11">
        <v>400000</v>
      </c>
      <c r="E34" s="11">
        <v>0</v>
      </c>
      <c r="F34" s="12">
        <v>0</v>
      </c>
      <c r="G34" s="11">
        <v>0</v>
      </c>
    </row>
    <row r="35" spans="1:7" x14ac:dyDescent="0.25">
      <c r="A35" s="9" t="s">
        <v>2004</v>
      </c>
      <c r="B35" s="7" t="s">
        <v>47</v>
      </c>
      <c r="C35" s="8">
        <v>1</v>
      </c>
      <c r="D35" s="11">
        <v>400000</v>
      </c>
      <c r="E35" s="11">
        <v>0</v>
      </c>
      <c r="F35" s="12">
        <v>0</v>
      </c>
      <c r="G35" s="11">
        <v>0</v>
      </c>
    </row>
    <row r="36" spans="1:7" x14ac:dyDescent="0.25">
      <c r="A36" s="9" t="s">
        <v>482</v>
      </c>
      <c r="B36" s="7" t="s">
        <v>19</v>
      </c>
      <c r="C36" s="8">
        <v>1</v>
      </c>
      <c r="D36" s="11">
        <v>36163000</v>
      </c>
      <c r="E36" s="11">
        <v>19822731.469999794</v>
      </c>
      <c r="F36" s="12">
        <v>0.54814953045930359</v>
      </c>
      <c r="G36" s="11">
        <v>7487389.7099999199</v>
      </c>
    </row>
    <row r="37" spans="1:7" x14ac:dyDescent="0.25">
      <c r="A37" s="19" t="s">
        <v>1155</v>
      </c>
      <c r="B37" s="20"/>
      <c r="C37" s="8"/>
      <c r="D37" s="11"/>
      <c r="E37" s="11"/>
      <c r="F37" s="12"/>
      <c r="G37" s="11"/>
    </row>
    <row r="38" spans="1:7" x14ac:dyDescent="0.25">
      <c r="A38" s="9" t="s">
        <v>1156</v>
      </c>
      <c r="B38" s="7" t="s">
        <v>1157</v>
      </c>
      <c r="C38" s="8">
        <v>1000</v>
      </c>
      <c r="D38" s="11">
        <v>7300000</v>
      </c>
      <c r="E38" s="11">
        <v>3004676.5100000002</v>
      </c>
      <c r="F38" s="12">
        <v>0.41159952191780824</v>
      </c>
      <c r="G38" s="11">
        <v>2012006.8800000001</v>
      </c>
    </row>
    <row r="39" spans="1:7" x14ac:dyDescent="0.25">
      <c r="A39" s="9" t="s">
        <v>1212</v>
      </c>
      <c r="B39" s="7" t="s">
        <v>990</v>
      </c>
      <c r="C39" s="8">
        <v>7030</v>
      </c>
      <c r="D39" s="11">
        <v>5500000</v>
      </c>
      <c r="E39" s="11">
        <v>891535.38000000024</v>
      </c>
      <c r="F39" s="12">
        <v>0.16209734181818186</v>
      </c>
      <c r="G39" s="11">
        <v>891535.38000000024</v>
      </c>
    </row>
    <row r="40" spans="1:7" x14ac:dyDescent="0.25">
      <c r="A40" s="9" t="s">
        <v>1729</v>
      </c>
      <c r="B40" s="7" t="s">
        <v>1726</v>
      </c>
      <c r="C40" s="8">
        <v>250</v>
      </c>
      <c r="D40" s="11">
        <v>60000</v>
      </c>
      <c r="E40" s="11">
        <v>52342.5</v>
      </c>
      <c r="F40" s="12">
        <v>0.87237500000000001</v>
      </c>
      <c r="G40" s="11">
        <v>0</v>
      </c>
    </row>
    <row r="41" spans="1:7" x14ac:dyDescent="0.25">
      <c r="A41" s="9" t="s">
        <v>1732</v>
      </c>
      <c r="B41" s="7" t="s">
        <v>410</v>
      </c>
      <c r="C41" s="8">
        <v>50</v>
      </c>
      <c r="D41" s="11">
        <v>357000</v>
      </c>
      <c r="E41" s="11">
        <v>169489.43</v>
      </c>
      <c r="F41" s="12">
        <v>0.47476030812324926</v>
      </c>
      <c r="G41" s="11">
        <v>0</v>
      </c>
    </row>
    <row r="42" spans="1:7" x14ac:dyDescent="0.25">
      <c r="A42" s="7" t="s">
        <v>2744</v>
      </c>
      <c r="B42" s="10"/>
      <c r="C42" s="8">
        <v>3289029</v>
      </c>
      <c r="D42" s="11">
        <v>1729025275</v>
      </c>
      <c r="E42" s="11">
        <v>1059972633.9099998</v>
      </c>
      <c r="F42" s="12">
        <v>0.61304635000780994</v>
      </c>
      <c r="G42" s="11">
        <v>370901902.28999996</v>
      </c>
    </row>
  </sheetData>
  <pageMargins left="0.51181102362204722" right="0.51181102362204722" top="0.39370078740157483" bottom="0.59055118110236215" header="0.31496062992125984" footer="0.31496062992125984"/>
  <pageSetup paperSize="9" scale="8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2243"/>
  <sheetViews>
    <sheetView topLeftCell="A4" workbookViewId="0">
      <selection activeCell="A4" sqref="A4"/>
    </sheetView>
  </sheetViews>
  <sheetFormatPr defaultRowHeight="15" x14ac:dyDescent="0.25"/>
  <cols>
    <col min="8" max="11" width="16.85546875" bestFit="1" customWidth="1"/>
    <col min="12" max="12" width="16.28515625" customWidth="1"/>
    <col min="13" max="13" width="14" bestFit="1" customWidth="1"/>
  </cols>
  <sheetData>
    <row r="4" spans="1:13" ht="30" customHeight="1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2" t="s">
        <v>11</v>
      </c>
      <c r="M4" s="3" t="s">
        <v>12</v>
      </c>
    </row>
    <row r="5" spans="1:13" x14ac:dyDescent="0.25">
      <c r="A5">
        <v>53025</v>
      </c>
      <c r="B5" t="s">
        <v>13</v>
      </c>
      <c r="C5" t="s">
        <v>14</v>
      </c>
      <c r="D5">
        <v>22</v>
      </c>
      <c r="E5" t="s">
        <v>15</v>
      </c>
      <c r="F5" t="s">
        <v>16</v>
      </c>
      <c r="G5">
        <v>600</v>
      </c>
      <c r="H5" s="5">
        <v>277290000</v>
      </c>
      <c r="I5" s="4">
        <v>74391655.829999998</v>
      </c>
      <c r="J5" s="4">
        <v>67677288.320000038</v>
      </c>
      <c r="K5" s="4">
        <v>58107344.250000007</v>
      </c>
      <c r="L5" s="4">
        <v>200176288.40000004</v>
      </c>
      <c r="M5" s="1">
        <v>0.72190229867647604</v>
      </c>
    </row>
    <row r="6" spans="1:13" x14ac:dyDescent="0.25">
      <c r="A6">
        <v>53025</v>
      </c>
      <c r="B6" t="s">
        <v>13</v>
      </c>
      <c r="C6" t="s">
        <v>17</v>
      </c>
      <c r="D6">
        <v>24</v>
      </c>
      <c r="E6" t="s">
        <v>18</v>
      </c>
      <c r="F6" t="s">
        <v>19</v>
      </c>
      <c r="G6">
        <v>1</v>
      </c>
      <c r="H6" s="5">
        <v>83510000</v>
      </c>
      <c r="I6" s="4">
        <v>13444553.419999979</v>
      </c>
      <c r="J6" s="4">
        <v>16711169.50999989</v>
      </c>
      <c r="K6" s="4">
        <v>14681742.929999975</v>
      </c>
      <c r="L6" s="4">
        <v>44837465.859999843</v>
      </c>
      <c r="M6" s="1">
        <v>0.53691133828283855</v>
      </c>
    </row>
    <row r="7" spans="1:13" x14ac:dyDescent="0.25">
      <c r="A7">
        <v>53025</v>
      </c>
      <c r="B7" t="s">
        <v>13</v>
      </c>
      <c r="C7" t="s">
        <v>17</v>
      </c>
      <c r="D7">
        <v>27</v>
      </c>
      <c r="E7" t="s">
        <v>20</v>
      </c>
      <c r="F7" t="s">
        <v>19</v>
      </c>
      <c r="G7">
        <v>22</v>
      </c>
      <c r="H7" s="5">
        <v>5100000</v>
      </c>
      <c r="I7" s="4">
        <v>68090.369999999952</v>
      </c>
      <c r="J7" s="4">
        <v>62658.47</v>
      </c>
      <c r="K7" s="4">
        <v>61985.689999999995</v>
      </c>
      <c r="L7" s="4">
        <v>192734.52999999994</v>
      </c>
      <c r="M7" s="1">
        <v>3.7791084313725479E-2</v>
      </c>
    </row>
    <row r="8" spans="1:13" x14ac:dyDescent="0.25">
      <c r="A8">
        <v>53025</v>
      </c>
      <c r="B8" t="s">
        <v>13</v>
      </c>
      <c r="C8" t="s">
        <v>14</v>
      </c>
      <c r="D8">
        <v>28</v>
      </c>
      <c r="E8" t="s">
        <v>21</v>
      </c>
      <c r="F8" t="s">
        <v>22</v>
      </c>
      <c r="G8">
        <v>200</v>
      </c>
      <c r="H8" s="5">
        <v>2750000</v>
      </c>
      <c r="I8" s="4">
        <v>394359.18</v>
      </c>
      <c r="J8" s="4">
        <v>458953.76</v>
      </c>
      <c r="K8" s="4">
        <v>427630.95999999996</v>
      </c>
      <c r="L8" s="4">
        <v>1280943.8999999999</v>
      </c>
      <c r="M8" s="1">
        <v>0.46579778181818177</v>
      </c>
    </row>
    <row r="9" spans="1:13" x14ac:dyDescent="0.25">
      <c r="A9">
        <v>53025</v>
      </c>
      <c r="B9" t="s">
        <v>13</v>
      </c>
      <c r="C9" t="s">
        <v>14</v>
      </c>
      <c r="D9">
        <v>37</v>
      </c>
      <c r="E9" t="s">
        <v>23</v>
      </c>
      <c r="F9" t="s">
        <v>24</v>
      </c>
      <c r="G9">
        <v>800</v>
      </c>
      <c r="H9" s="5">
        <v>2750000</v>
      </c>
      <c r="I9" s="4">
        <v>1561</v>
      </c>
      <c r="J9" s="4">
        <v>3790</v>
      </c>
      <c r="K9" s="4">
        <v>1060</v>
      </c>
      <c r="L9" s="4">
        <v>6411</v>
      </c>
      <c r="M9" s="1">
        <v>2.3312727272727274E-3</v>
      </c>
    </row>
    <row r="10" spans="1:13" x14ac:dyDescent="0.25">
      <c r="A10">
        <v>53025</v>
      </c>
      <c r="B10" t="s">
        <v>13</v>
      </c>
      <c r="C10" t="s">
        <v>25</v>
      </c>
      <c r="D10">
        <v>65</v>
      </c>
      <c r="E10" t="s">
        <v>26</v>
      </c>
      <c r="F10" t="s">
        <v>27</v>
      </c>
      <c r="G10">
        <v>100</v>
      </c>
      <c r="H10" s="5">
        <v>41990000</v>
      </c>
      <c r="I10" s="4">
        <v>1684219.73</v>
      </c>
      <c r="J10" s="4">
        <v>1187420.5999999999</v>
      </c>
      <c r="K10" s="4">
        <v>596141.57999999984</v>
      </c>
      <c r="L10" s="4">
        <v>3467781.91</v>
      </c>
      <c r="M10" s="1">
        <v>8.258589926172899E-2</v>
      </c>
    </row>
    <row r="11" spans="1:13" x14ac:dyDescent="0.25">
      <c r="A11">
        <v>53025</v>
      </c>
      <c r="B11" t="s">
        <v>13</v>
      </c>
      <c r="C11" t="s">
        <v>25</v>
      </c>
      <c r="D11">
        <v>66</v>
      </c>
      <c r="E11" t="s">
        <v>28</v>
      </c>
      <c r="F11" t="s">
        <v>29</v>
      </c>
      <c r="G11">
        <v>6500</v>
      </c>
      <c r="H11" s="5">
        <v>167100000</v>
      </c>
      <c r="I11" s="4">
        <v>9062798.4600000009</v>
      </c>
      <c r="J11" s="4">
        <v>5115271.0899999989</v>
      </c>
      <c r="K11" s="4">
        <v>15467122.769999996</v>
      </c>
      <c r="L11" s="4">
        <v>29645192.319999997</v>
      </c>
      <c r="M11" s="1">
        <v>0.17740988821065229</v>
      </c>
    </row>
    <row r="12" spans="1:13" x14ac:dyDescent="0.25">
      <c r="A12">
        <v>27024</v>
      </c>
      <c r="B12" t="s">
        <v>30</v>
      </c>
      <c r="C12" t="s">
        <v>31</v>
      </c>
      <c r="D12">
        <v>69</v>
      </c>
      <c r="E12" t="s">
        <v>32</v>
      </c>
      <c r="F12" t="s">
        <v>33</v>
      </c>
      <c r="G12">
        <v>393</v>
      </c>
      <c r="H12" s="5">
        <v>212776871</v>
      </c>
      <c r="I12" s="4">
        <v>14364108.500000004</v>
      </c>
      <c r="J12" s="4">
        <v>9192258.4700000025</v>
      </c>
      <c r="K12" s="4">
        <v>15133924.130000001</v>
      </c>
      <c r="L12" s="4">
        <v>38690291.100000009</v>
      </c>
      <c r="M12" s="1">
        <v>0.18183504117794838</v>
      </c>
    </row>
    <row r="13" spans="1:13" x14ac:dyDescent="0.25">
      <c r="A13">
        <v>53025</v>
      </c>
      <c r="B13" t="s">
        <v>13</v>
      </c>
      <c r="C13" t="s">
        <v>34</v>
      </c>
      <c r="D13">
        <v>70</v>
      </c>
      <c r="E13" t="s">
        <v>35</v>
      </c>
      <c r="F13" t="s">
        <v>36</v>
      </c>
      <c r="G13">
        <v>2</v>
      </c>
      <c r="H13" s="5">
        <v>118000000</v>
      </c>
      <c r="I13" s="4">
        <v>0</v>
      </c>
      <c r="J13" s="4">
        <v>0</v>
      </c>
      <c r="K13" s="4">
        <v>0</v>
      </c>
      <c r="L13" s="4">
        <v>0</v>
      </c>
      <c r="M13" s="1">
        <v>0</v>
      </c>
    </row>
    <row r="14" spans="1:13" x14ac:dyDescent="0.25">
      <c r="A14">
        <v>53025</v>
      </c>
      <c r="B14" t="s">
        <v>13</v>
      </c>
      <c r="C14" t="s">
        <v>25</v>
      </c>
      <c r="D14">
        <v>71</v>
      </c>
      <c r="E14" t="s">
        <v>37</v>
      </c>
      <c r="F14" t="s">
        <v>38</v>
      </c>
      <c r="G14">
        <v>6500</v>
      </c>
      <c r="H14" s="5">
        <v>84480000</v>
      </c>
      <c r="I14" s="4">
        <v>4956489.4400000004</v>
      </c>
      <c r="J14" s="4">
        <v>6367135.9400000004</v>
      </c>
      <c r="K14" s="4">
        <v>8028411.3399999999</v>
      </c>
      <c r="L14" s="4">
        <v>19352036.719999999</v>
      </c>
      <c r="M14" s="1">
        <v>0.2290724043560606</v>
      </c>
    </row>
    <row r="15" spans="1:13" x14ac:dyDescent="0.25">
      <c r="A15">
        <v>53025</v>
      </c>
      <c r="B15" t="s">
        <v>13</v>
      </c>
      <c r="C15" t="s">
        <v>25</v>
      </c>
      <c r="D15">
        <v>73</v>
      </c>
      <c r="E15" t="s">
        <v>39</v>
      </c>
      <c r="F15" t="s">
        <v>40</v>
      </c>
      <c r="G15">
        <v>4500</v>
      </c>
      <c r="H15" s="5">
        <v>49000000</v>
      </c>
      <c r="I15" s="4">
        <v>6648984.6600000011</v>
      </c>
      <c r="J15" s="4">
        <v>6572621.8099999838</v>
      </c>
      <c r="K15" s="4">
        <v>6760140.3700000048</v>
      </c>
      <c r="L15" s="4">
        <v>19981746.839999989</v>
      </c>
      <c r="M15" s="1">
        <v>0.40779075183673447</v>
      </c>
    </row>
    <row r="16" spans="1:13" x14ac:dyDescent="0.25">
      <c r="A16">
        <v>53025</v>
      </c>
      <c r="B16" t="s">
        <v>13</v>
      </c>
      <c r="C16" t="s">
        <v>25</v>
      </c>
      <c r="D16">
        <v>76</v>
      </c>
      <c r="E16" t="s">
        <v>41</v>
      </c>
      <c r="F16" t="s">
        <v>42</v>
      </c>
      <c r="G16">
        <v>2</v>
      </c>
      <c r="H16" s="5">
        <v>30000000</v>
      </c>
      <c r="I16" s="4">
        <v>2061668.3</v>
      </c>
      <c r="J16" s="4">
        <v>2514091.0799999996</v>
      </c>
      <c r="K16" s="4">
        <v>2546449.1500000004</v>
      </c>
      <c r="L16" s="4">
        <v>7122208.5300000003</v>
      </c>
      <c r="M16" s="1">
        <v>0.237406951</v>
      </c>
    </row>
    <row r="17" spans="1:13" x14ac:dyDescent="0.25">
      <c r="A17">
        <v>27024</v>
      </c>
      <c r="B17" t="s">
        <v>30</v>
      </c>
      <c r="C17" t="s">
        <v>31</v>
      </c>
      <c r="D17">
        <v>78</v>
      </c>
      <c r="E17" t="s">
        <v>43</v>
      </c>
      <c r="F17" t="s">
        <v>44</v>
      </c>
      <c r="G17">
        <v>277</v>
      </c>
      <c r="H17" s="5">
        <v>74305460</v>
      </c>
      <c r="I17" s="4">
        <v>1661646.83</v>
      </c>
      <c r="J17" s="4">
        <v>2069812.3699999999</v>
      </c>
      <c r="K17" s="4">
        <v>1106361.9799999997</v>
      </c>
      <c r="L17" s="4">
        <v>4837821.18</v>
      </c>
      <c r="M17" s="1">
        <v>6.5107209887402623E-2</v>
      </c>
    </row>
    <row r="18" spans="1:13" x14ac:dyDescent="0.25">
      <c r="A18">
        <v>53025</v>
      </c>
      <c r="B18" t="s">
        <v>13</v>
      </c>
      <c r="C18" t="s">
        <v>25</v>
      </c>
      <c r="D18">
        <v>79</v>
      </c>
      <c r="E18" t="s">
        <v>45</v>
      </c>
      <c r="F18" t="s">
        <v>29</v>
      </c>
      <c r="G18">
        <v>20</v>
      </c>
      <c r="H18" s="5">
        <v>31550000</v>
      </c>
      <c r="I18" s="4">
        <v>1832016.6300000001</v>
      </c>
      <c r="J18" s="4">
        <v>1703759.27</v>
      </c>
      <c r="K18" s="4">
        <v>2399733.6100000003</v>
      </c>
      <c r="L18" s="4">
        <v>5935509.5100000007</v>
      </c>
      <c r="M18" s="1">
        <v>0.18813025388272586</v>
      </c>
    </row>
    <row r="19" spans="1:13" x14ac:dyDescent="0.25">
      <c r="A19">
        <v>53025</v>
      </c>
      <c r="B19" t="s">
        <v>13</v>
      </c>
      <c r="C19" t="s">
        <v>25</v>
      </c>
      <c r="D19">
        <v>80</v>
      </c>
      <c r="E19" t="s">
        <v>46</v>
      </c>
      <c r="F19" t="s">
        <v>47</v>
      </c>
      <c r="G19">
        <v>23</v>
      </c>
      <c r="H19" s="5">
        <v>4000000</v>
      </c>
      <c r="I19" s="4">
        <v>0</v>
      </c>
      <c r="J19" s="4">
        <v>0</v>
      </c>
      <c r="K19" s="4">
        <v>0</v>
      </c>
      <c r="L19" s="4">
        <v>0</v>
      </c>
      <c r="M19" s="1">
        <v>0</v>
      </c>
    </row>
    <row r="20" spans="1:13" x14ac:dyDescent="0.25">
      <c r="A20">
        <v>53025</v>
      </c>
      <c r="B20" t="s">
        <v>13</v>
      </c>
      <c r="C20" t="s">
        <v>25</v>
      </c>
      <c r="D20">
        <v>81</v>
      </c>
      <c r="E20" t="s">
        <v>48</v>
      </c>
      <c r="F20" t="s">
        <v>47</v>
      </c>
      <c r="G20">
        <v>400</v>
      </c>
      <c r="H20" s="5">
        <v>21300000</v>
      </c>
      <c r="I20" s="4">
        <v>287123.53999999998</v>
      </c>
      <c r="J20" s="4">
        <v>19440.189999999999</v>
      </c>
      <c r="K20" s="4">
        <v>0</v>
      </c>
      <c r="L20" s="4">
        <v>306563.73</v>
      </c>
      <c r="M20" s="1">
        <v>1.439266338028169E-2</v>
      </c>
    </row>
    <row r="21" spans="1:13" x14ac:dyDescent="0.25">
      <c r="A21">
        <v>53025</v>
      </c>
      <c r="B21" t="s">
        <v>13</v>
      </c>
      <c r="C21" t="s">
        <v>49</v>
      </c>
      <c r="D21">
        <v>88</v>
      </c>
      <c r="E21" t="s">
        <v>50</v>
      </c>
      <c r="F21" t="s">
        <v>47</v>
      </c>
      <c r="G21">
        <v>4</v>
      </c>
      <c r="H21" s="5">
        <v>2800000</v>
      </c>
      <c r="I21" s="4">
        <v>0</v>
      </c>
      <c r="J21" s="4">
        <v>0</v>
      </c>
      <c r="K21" s="4">
        <v>0</v>
      </c>
      <c r="L21" s="4">
        <v>0</v>
      </c>
      <c r="M21" s="1">
        <v>0</v>
      </c>
    </row>
    <row r="22" spans="1:13" x14ac:dyDescent="0.25">
      <c r="A22">
        <v>53025</v>
      </c>
      <c r="B22" t="s">
        <v>13</v>
      </c>
      <c r="C22" t="s">
        <v>51</v>
      </c>
      <c r="D22">
        <v>119</v>
      </c>
      <c r="E22" t="s">
        <v>52</v>
      </c>
      <c r="F22" t="s">
        <v>53</v>
      </c>
      <c r="G22">
        <v>1200</v>
      </c>
      <c r="H22" s="5">
        <v>46000000</v>
      </c>
      <c r="I22" s="4">
        <v>8361725.2300000004</v>
      </c>
      <c r="J22" s="4">
        <v>2578010.3200000003</v>
      </c>
      <c r="K22" s="4">
        <v>2332922.62</v>
      </c>
      <c r="L22" s="4">
        <v>13272658.170000002</v>
      </c>
      <c r="M22" s="1">
        <v>0.28853604717391307</v>
      </c>
    </row>
    <row r="23" spans="1:13" x14ac:dyDescent="0.25">
      <c r="A23">
        <v>53025</v>
      </c>
      <c r="B23" t="s">
        <v>13</v>
      </c>
      <c r="C23" t="s">
        <v>25</v>
      </c>
      <c r="D23">
        <v>122</v>
      </c>
      <c r="E23" t="s">
        <v>54</v>
      </c>
      <c r="F23" t="s">
        <v>19</v>
      </c>
      <c r="G23">
        <v>50</v>
      </c>
      <c r="H23" s="5">
        <v>28500000</v>
      </c>
      <c r="I23" s="4">
        <v>1791365.5500000003</v>
      </c>
      <c r="J23" s="4">
        <v>1701050.8800000001</v>
      </c>
      <c r="K23" s="4">
        <v>1956560.0499999998</v>
      </c>
      <c r="L23" s="4">
        <v>5448976.4800000004</v>
      </c>
      <c r="M23" s="1">
        <v>0.19119215719298246</v>
      </c>
    </row>
    <row r="24" spans="1:13" x14ac:dyDescent="0.25">
      <c r="A24">
        <v>53025</v>
      </c>
      <c r="B24" t="s">
        <v>13</v>
      </c>
      <c r="C24" t="s">
        <v>51</v>
      </c>
      <c r="D24">
        <v>124</v>
      </c>
      <c r="E24" t="s">
        <v>55</v>
      </c>
      <c r="F24" t="s">
        <v>27</v>
      </c>
      <c r="G24">
        <v>120</v>
      </c>
      <c r="H24" s="5">
        <v>7000000</v>
      </c>
      <c r="I24" s="4">
        <v>0</v>
      </c>
      <c r="J24" s="4">
        <v>0</v>
      </c>
      <c r="K24" s="4">
        <v>0</v>
      </c>
      <c r="L24" s="4">
        <v>0</v>
      </c>
      <c r="M24" s="1">
        <v>0</v>
      </c>
    </row>
    <row r="25" spans="1:13" x14ac:dyDescent="0.25">
      <c r="A25">
        <v>53025</v>
      </c>
      <c r="B25" t="s">
        <v>13</v>
      </c>
      <c r="C25" t="s">
        <v>25</v>
      </c>
      <c r="D25">
        <v>126</v>
      </c>
      <c r="E25" t="s">
        <v>56</v>
      </c>
      <c r="F25" t="s">
        <v>57</v>
      </c>
      <c r="G25">
        <v>300</v>
      </c>
      <c r="H25" s="5">
        <v>8500000</v>
      </c>
      <c r="I25" s="4">
        <v>0</v>
      </c>
      <c r="J25" s="4">
        <v>0</v>
      </c>
      <c r="K25" s="4">
        <v>0</v>
      </c>
      <c r="L25" s="4">
        <v>0</v>
      </c>
      <c r="M25" s="1">
        <v>0</v>
      </c>
    </row>
    <row r="26" spans="1:13" x14ac:dyDescent="0.25">
      <c r="A26">
        <v>53025</v>
      </c>
      <c r="B26" t="s">
        <v>13</v>
      </c>
      <c r="C26" t="s">
        <v>25</v>
      </c>
      <c r="D26">
        <v>129</v>
      </c>
      <c r="E26" t="s">
        <v>58</v>
      </c>
      <c r="F26" t="s">
        <v>47</v>
      </c>
      <c r="G26">
        <v>21</v>
      </c>
      <c r="H26" s="5">
        <v>6000000</v>
      </c>
      <c r="I26" s="4">
        <v>0</v>
      </c>
      <c r="J26" s="4">
        <v>0</v>
      </c>
      <c r="K26" s="4">
        <v>0</v>
      </c>
      <c r="L26" s="4">
        <v>0</v>
      </c>
      <c r="M26" s="1">
        <v>0</v>
      </c>
    </row>
    <row r="27" spans="1:13" x14ac:dyDescent="0.25">
      <c r="A27">
        <v>45021</v>
      </c>
      <c r="B27" t="s">
        <v>59</v>
      </c>
      <c r="C27" t="s">
        <v>17</v>
      </c>
      <c r="D27">
        <v>134</v>
      </c>
      <c r="E27" t="s">
        <v>60</v>
      </c>
      <c r="F27" t="s">
        <v>19</v>
      </c>
      <c r="G27">
        <v>1</v>
      </c>
      <c r="H27" s="5">
        <v>24206762</v>
      </c>
      <c r="I27" s="4">
        <v>1643647.27</v>
      </c>
      <c r="J27" s="4">
        <v>733899.56000000041</v>
      </c>
      <c r="K27" s="4">
        <v>720051</v>
      </c>
      <c r="L27" s="4">
        <v>3097597.8300000005</v>
      </c>
      <c r="M27" s="1">
        <v>0.12796415439619724</v>
      </c>
    </row>
    <row r="28" spans="1:13" x14ac:dyDescent="0.25">
      <c r="A28">
        <v>41022</v>
      </c>
      <c r="B28" t="s">
        <v>61</v>
      </c>
      <c r="C28" t="s">
        <v>62</v>
      </c>
      <c r="D28">
        <v>159</v>
      </c>
      <c r="E28" t="s">
        <v>63</v>
      </c>
      <c r="F28" t="s">
        <v>64</v>
      </c>
      <c r="G28">
        <v>671148</v>
      </c>
      <c r="H28" s="5">
        <v>59220784</v>
      </c>
      <c r="I28" s="4">
        <v>0</v>
      </c>
      <c r="J28" s="4">
        <v>0</v>
      </c>
      <c r="K28" s="4">
        <v>0</v>
      </c>
      <c r="L28" s="4">
        <v>0</v>
      </c>
      <c r="M28" s="1">
        <v>0</v>
      </c>
    </row>
    <row r="29" spans="1:13" x14ac:dyDescent="0.25">
      <c r="A29">
        <v>44022</v>
      </c>
      <c r="B29" t="s">
        <v>65</v>
      </c>
      <c r="C29" t="s">
        <v>66</v>
      </c>
      <c r="D29">
        <v>183</v>
      </c>
      <c r="E29" t="s">
        <v>67</v>
      </c>
      <c r="F29" t="s">
        <v>68</v>
      </c>
      <c r="G29">
        <v>20000</v>
      </c>
      <c r="H29" s="5">
        <v>55917554</v>
      </c>
      <c r="I29" s="4">
        <v>15565151.130000003</v>
      </c>
      <c r="J29" s="4">
        <v>16982377.5</v>
      </c>
      <c r="K29" s="4">
        <v>18102651.910000004</v>
      </c>
      <c r="L29" s="4">
        <v>50650180.540000007</v>
      </c>
      <c r="M29" s="1">
        <v>0.90580107527593223</v>
      </c>
    </row>
    <row r="30" spans="1:13" x14ac:dyDescent="0.25">
      <c r="A30">
        <v>53025</v>
      </c>
      <c r="B30" t="s">
        <v>13</v>
      </c>
      <c r="C30" t="s">
        <v>69</v>
      </c>
      <c r="D30">
        <v>232</v>
      </c>
      <c r="E30" t="s">
        <v>70</v>
      </c>
      <c r="F30" t="s">
        <v>71</v>
      </c>
      <c r="G30">
        <v>12</v>
      </c>
      <c r="H30" s="5">
        <v>19500000</v>
      </c>
      <c r="I30" s="4">
        <v>1974029.67</v>
      </c>
      <c r="J30" s="4">
        <v>348711.53</v>
      </c>
      <c r="K30" s="4">
        <v>1416310.9899999995</v>
      </c>
      <c r="L30" s="4">
        <v>3739052.1899999995</v>
      </c>
      <c r="M30" s="1">
        <v>0.19174626615384613</v>
      </c>
    </row>
    <row r="31" spans="1:13" x14ac:dyDescent="0.25">
      <c r="A31">
        <v>53025</v>
      </c>
      <c r="B31" t="s">
        <v>13</v>
      </c>
      <c r="C31" t="s">
        <v>69</v>
      </c>
      <c r="D31">
        <v>235</v>
      </c>
      <c r="E31" t="s">
        <v>72</v>
      </c>
      <c r="F31" t="s">
        <v>73</v>
      </c>
      <c r="G31">
        <v>2800</v>
      </c>
      <c r="H31" s="5">
        <v>39000000</v>
      </c>
      <c r="I31" s="4">
        <v>1955301.2500000002</v>
      </c>
      <c r="J31" s="4">
        <v>1768823.65</v>
      </c>
      <c r="K31" s="4">
        <v>1317833.3700000001</v>
      </c>
      <c r="L31" s="4">
        <v>5041958.2700000005</v>
      </c>
      <c r="M31" s="1">
        <v>0.12928098128205129</v>
      </c>
    </row>
    <row r="32" spans="1:13" x14ac:dyDescent="0.25">
      <c r="A32">
        <v>53025</v>
      </c>
      <c r="B32" t="s">
        <v>13</v>
      </c>
      <c r="C32" t="s">
        <v>69</v>
      </c>
      <c r="D32">
        <v>239</v>
      </c>
      <c r="E32" t="s">
        <v>74</v>
      </c>
      <c r="F32" t="s">
        <v>75</v>
      </c>
      <c r="G32">
        <v>30</v>
      </c>
      <c r="H32" s="5">
        <v>7500000</v>
      </c>
      <c r="I32" s="4">
        <v>0</v>
      </c>
      <c r="J32" s="4">
        <v>0</v>
      </c>
      <c r="K32" s="4">
        <v>0</v>
      </c>
      <c r="L32" s="4">
        <v>0</v>
      </c>
      <c r="M32" s="1">
        <v>0</v>
      </c>
    </row>
    <row r="33" spans="1:13" x14ac:dyDescent="0.25">
      <c r="A33">
        <v>53025</v>
      </c>
      <c r="B33" t="s">
        <v>13</v>
      </c>
      <c r="C33" t="s">
        <v>69</v>
      </c>
      <c r="D33">
        <v>240</v>
      </c>
      <c r="E33" t="s">
        <v>76</v>
      </c>
      <c r="F33" t="s">
        <v>75</v>
      </c>
      <c r="G33">
        <v>40</v>
      </c>
      <c r="H33" s="5">
        <v>13100000</v>
      </c>
      <c r="I33" s="4">
        <v>1019283.1600000001</v>
      </c>
      <c r="J33" s="4">
        <v>403957.36000000004</v>
      </c>
      <c r="K33" s="4">
        <v>166367.00999999998</v>
      </c>
      <c r="L33" s="4">
        <v>1589607.5300000003</v>
      </c>
      <c r="M33" s="1">
        <v>0.121344086259542</v>
      </c>
    </row>
    <row r="34" spans="1:13" x14ac:dyDescent="0.25">
      <c r="A34">
        <v>53025</v>
      </c>
      <c r="B34" t="s">
        <v>13</v>
      </c>
      <c r="C34" t="s">
        <v>69</v>
      </c>
      <c r="D34">
        <v>242</v>
      </c>
      <c r="E34" t="s">
        <v>77</v>
      </c>
      <c r="F34" t="s">
        <v>78</v>
      </c>
      <c r="G34">
        <v>6500</v>
      </c>
      <c r="H34" s="5">
        <v>18000000</v>
      </c>
      <c r="I34" s="4">
        <v>0</v>
      </c>
      <c r="J34" s="4">
        <v>0</v>
      </c>
      <c r="K34" s="4">
        <v>0</v>
      </c>
      <c r="L34" s="4">
        <v>0</v>
      </c>
      <c r="M34" s="1">
        <v>0</v>
      </c>
    </row>
    <row r="35" spans="1:13" x14ac:dyDescent="0.25">
      <c r="A35">
        <v>53025</v>
      </c>
      <c r="B35" t="s">
        <v>13</v>
      </c>
      <c r="C35" t="s">
        <v>49</v>
      </c>
      <c r="D35">
        <v>244</v>
      </c>
      <c r="E35" t="s">
        <v>79</v>
      </c>
      <c r="F35" t="s">
        <v>47</v>
      </c>
      <c r="G35">
        <v>36</v>
      </c>
      <c r="H35" s="5">
        <v>9000000</v>
      </c>
      <c r="I35" s="4">
        <v>0</v>
      </c>
      <c r="J35" s="4">
        <v>0</v>
      </c>
      <c r="K35" s="4">
        <v>0</v>
      </c>
      <c r="L35" s="4">
        <v>0</v>
      </c>
      <c r="M35" s="1">
        <v>0</v>
      </c>
    </row>
    <row r="36" spans="1:13" x14ac:dyDescent="0.25">
      <c r="A36">
        <v>53025</v>
      </c>
      <c r="B36" t="s">
        <v>13</v>
      </c>
      <c r="C36" t="s">
        <v>69</v>
      </c>
      <c r="D36">
        <v>248</v>
      </c>
      <c r="E36" t="s">
        <v>80</v>
      </c>
      <c r="F36" t="s">
        <v>42</v>
      </c>
      <c r="G36">
        <v>12</v>
      </c>
      <c r="H36" s="5">
        <v>45000000</v>
      </c>
      <c r="I36" s="4">
        <v>9822041.7000000011</v>
      </c>
      <c r="J36" s="4">
        <v>8707809.6099999994</v>
      </c>
      <c r="K36" s="4">
        <v>7407747.2700000005</v>
      </c>
      <c r="L36" s="4">
        <v>25937598.580000002</v>
      </c>
      <c r="M36" s="1">
        <v>0.57639107955555557</v>
      </c>
    </row>
    <row r="37" spans="1:13" x14ac:dyDescent="0.25">
      <c r="A37">
        <v>53025</v>
      </c>
      <c r="B37" t="s">
        <v>13</v>
      </c>
      <c r="C37" t="s">
        <v>69</v>
      </c>
      <c r="D37">
        <v>250</v>
      </c>
      <c r="E37" t="s">
        <v>81</v>
      </c>
      <c r="F37" t="s">
        <v>75</v>
      </c>
      <c r="G37">
        <v>40</v>
      </c>
      <c r="H37" s="5">
        <v>15500000</v>
      </c>
      <c r="I37" s="4">
        <v>240977.57</v>
      </c>
      <c r="J37" s="4">
        <v>485447.19</v>
      </c>
      <c r="K37" s="4">
        <v>343357.42</v>
      </c>
      <c r="L37" s="4">
        <v>1069782.18</v>
      </c>
      <c r="M37" s="1">
        <v>6.9018205161290314E-2</v>
      </c>
    </row>
    <row r="38" spans="1:13" x14ac:dyDescent="0.25">
      <c r="A38">
        <v>53025</v>
      </c>
      <c r="B38" t="s">
        <v>13</v>
      </c>
      <c r="C38" t="s">
        <v>49</v>
      </c>
      <c r="D38">
        <v>251</v>
      </c>
      <c r="E38" t="s">
        <v>82</v>
      </c>
      <c r="F38" t="s">
        <v>47</v>
      </c>
      <c r="G38">
        <v>120</v>
      </c>
      <c r="H38" s="5">
        <v>7500000</v>
      </c>
      <c r="I38" s="4">
        <v>0</v>
      </c>
      <c r="J38" s="4">
        <v>0</v>
      </c>
      <c r="K38" s="4">
        <v>0</v>
      </c>
      <c r="L38" s="4">
        <v>0</v>
      </c>
      <c r="M38" s="1">
        <v>0</v>
      </c>
    </row>
    <row r="39" spans="1:13" x14ac:dyDescent="0.25">
      <c r="A39">
        <v>53025</v>
      </c>
      <c r="B39" t="s">
        <v>13</v>
      </c>
      <c r="C39" t="s">
        <v>49</v>
      </c>
      <c r="D39">
        <v>258</v>
      </c>
      <c r="E39" t="s">
        <v>83</v>
      </c>
      <c r="F39" t="s">
        <v>47</v>
      </c>
      <c r="G39">
        <v>40</v>
      </c>
      <c r="H39" s="5">
        <v>8000000</v>
      </c>
      <c r="I39" s="4">
        <v>0</v>
      </c>
      <c r="J39" s="4">
        <v>0</v>
      </c>
      <c r="K39" s="4">
        <v>0</v>
      </c>
      <c r="L39" s="4">
        <v>0</v>
      </c>
      <c r="M39" s="1">
        <v>0</v>
      </c>
    </row>
    <row r="40" spans="1:13" x14ac:dyDescent="0.25">
      <c r="A40">
        <v>53025</v>
      </c>
      <c r="B40" t="s">
        <v>13</v>
      </c>
      <c r="C40" t="s">
        <v>49</v>
      </c>
      <c r="D40">
        <v>262</v>
      </c>
      <c r="E40" t="s">
        <v>84</v>
      </c>
      <c r="F40" t="s">
        <v>42</v>
      </c>
      <c r="G40">
        <v>6</v>
      </c>
      <c r="H40" s="5">
        <v>6000000</v>
      </c>
      <c r="I40" s="4">
        <v>0</v>
      </c>
      <c r="J40" s="4">
        <v>0</v>
      </c>
      <c r="K40" s="4">
        <v>0</v>
      </c>
      <c r="L40" s="4">
        <v>0</v>
      </c>
      <c r="M40" s="1">
        <v>0</v>
      </c>
    </row>
    <row r="41" spans="1:13" x14ac:dyDescent="0.25">
      <c r="A41">
        <v>53025</v>
      </c>
      <c r="B41" t="s">
        <v>13</v>
      </c>
      <c r="C41" t="s">
        <v>49</v>
      </c>
      <c r="D41">
        <v>265</v>
      </c>
      <c r="E41" t="s">
        <v>85</v>
      </c>
      <c r="F41" t="s">
        <v>47</v>
      </c>
      <c r="G41">
        <v>12</v>
      </c>
      <c r="H41" s="5">
        <v>9600000</v>
      </c>
      <c r="I41" s="4">
        <v>0</v>
      </c>
      <c r="J41" s="4">
        <v>0</v>
      </c>
      <c r="K41" s="4">
        <v>0</v>
      </c>
      <c r="L41" s="4">
        <v>0</v>
      </c>
      <c r="M41" s="1">
        <v>0</v>
      </c>
    </row>
    <row r="42" spans="1:13" x14ac:dyDescent="0.25">
      <c r="A42">
        <v>53025</v>
      </c>
      <c r="B42" t="s">
        <v>13</v>
      </c>
      <c r="C42" t="s">
        <v>49</v>
      </c>
      <c r="D42">
        <v>266</v>
      </c>
      <c r="E42" t="s">
        <v>86</v>
      </c>
      <c r="F42" t="s">
        <v>47</v>
      </c>
      <c r="G42">
        <v>8</v>
      </c>
      <c r="H42" s="5">
        <v>4000000</v>
      </c>
      <c r="I42" s="4">
        <v>0</v>
      </c>
      <c r="J42" s="4">
        <v>0</v>
      </c>
      <c r="K42" s="4">
        <v>0</v>
      </c>
      <c r="L42" s="4">
        <v>0</v>
      </c>
      <c r="M42" s="1">
        <v>0</v>
      </c>
    </row>
    <row r="43" spans="1:13" x14ac:dyDescent="0.25">
      <c r="A43">
        <v>45021</v>
      </c>
      <c r="B43" t="s">
        <v>59</v>
      </c>
      <c r="C43" t="s">
        <v>14</v>
      </c>
      <c r="D43">
        <v>267</v>
      </c>
      <c r="E43" t="s">
        <v>87</v>
      </c>
      <c r="F43" t="s">
        <v>22</v>
      </c>
      <c r="G43">
        <v>35</v>
      </c>
      <c r="H43" s="5">
        <v>633312</v>
      </c>
      <c r="I43" s="4">
        <v>18816.59</v>
      </c>
      <c r="J43" s="4">
        <v>78896.24000000002</v>
      </c>
      <c r="K43" s="4">
        <v>85970.510000000009</v>
      </c>
      <c r="L43" s="4">
        <v>183683.34000000003</v>
      </c>
      <c r="M43" s="1">
        <v>0.2900360959527058</v>
      </c>
    </row>
    <row r="44" spans="1:13" x14ac:dyDescent="0.25">
      <c r="A44">
        <v>41022</v>
      </c>
      <c r="B44" t="s">
        <v>61</v>
      </c>
      <c r="C44" t="s">
        <v>62</v>
      </c>
      <c r="D44">
        <v>281</v>
      </c>
      <c r="E44" t="s">
        <v>88</v>
      </c>
      <c r="F44" t="s">
        <v>89</v>
      </c>
      <c r="G44">
        <v>105304</v>
      </c>
      <c r="H44" s="5">
        <v>125000000</v>
      </c>
      <c r="I44" s="4">
        <v>0</v>
      </c>
      <c r="J44" s="4">
        <v>0</v>
      </c>
      <c r="K44" s="4">
        <v>0</v>
      </c>
      <c r="L44" s="4">
        <v>0</v>
      </c>
      <c r="M44" s="1">
        <v>0</v>
      </c>
    </row>
    <row r="45" spans="1:13" x14ac:dyDescent="0.25">
      <c r="A45">
        <v>53025</v>
      </c>
      <c r="B45" t="s">
        <v>13</v>
      </c>
      <c r="C45" t="s">
        <v>90</v>
      </c>
      <c r="D45">
        <v>316</v>
      </c>
      <c r="E45" t="s">
        <v>91</v>
      </c>
      <c r="F45" t="s">
        <v>92</v>
      </c>
      <c r="G45">
        <v>40000</v>
      </c>
      <c r="H45" s="5">
        <v>70000000</v>
      </c>
      <c r="I45" s="4">
        <v>3790248.52</v>
      </c>
      <c r="J45" s="4">
        <v>5254560.7399999993</v>
      </c>
      <c r="K45" s="4">
        <v>11103396.070000002</v>
      </c>
      <c r="L45" s="4">
        <v>20148205.330000002</v>
      </c>
      <c r="M45" s="1">
        <v>0.28783150471428576</v>
      </c>
    </row>
    <row r="46" spans="1:13" x14ac:dyDescent="0.25">
      <c r="A46">
        <v>53025</v>
      </c>
      <c r="B46" t="s">
        <v>13</v>
      </c>
      <c r="C46" t="s">
        <v>90</v>
      </c>
      <c r="D46">
        <v>317</v>
      </c>
      <c r="E46" t="s">
        <v>93</v>
      </c>
      <c r="F46" t="s">
        <v>42</v>
      </c>
      <c r="G46">
        <v>12</v>
      </c>
      <c r="H46" s="5">
        <v>11500000</v>
      </c>
      <c r="I46" s="4">
        <v>2165798.67</v>
      </c>
      <c r="J46" s="4">
        <v>2905103.5</v>
      </c>
      <c r="K46" s="4">
        <v>2748592.4500000011</v>
      </c>
      <c r="L46" s="4">
        <v>7819494.620000001</v>
      </c>
      <c r="M46" s="1">
        <v>0.67995605391304359</v>
      </c>
    </row>
    <row r="47" spans="1:13" x14ac:dyDescent="0.25">
      <c r="A47">
        <v>53025</v>
      </c>
      <c r="B47" t="s">
        <v>13</v>
      </c>
      <c r="C47" t="s">
        <v>90</v>
      </c>
      <c r="D47">
        <v>318</v>
      </c>
      <c r="E47" t="s">
        <v>94</v>
      </c>
      <c r="F47" t="s">
        <v>95</v>
      </c>
      <c r="G47">
        <v>800</v>
      </c>
      <c r="H47" s="5">
        <v>7500000</v>
      </c>
      <c r="I47" s="4">
        <v>27370.420000000002</v>
      </c>
      <c r="J47" s="4">
        <v>981985.83</v>
      </c>
      <c r="K47" s="4">
        <v>27296.450000000004</v>
      </c>
      <c r="L47" s="4">
        <v>1036652.7</v>
      </c>
      <c r="M47" s="1">
        <v>0.13822035999999999</v>
      </c>
    </row>
    <row r="48" spans="1:13" x14ac:dyDescent="0.25">
      <c r="A48">
        <v>53025</v>
      </c>
      <c r="B48" t="s">
        <v>13</v>
      </c>
      <c r="C48" t="s">
        <v>90</v>
      </c>
      <c r="D48">
        <v>319</v>
      </c>
      <c r="E48" t="s">
        <v>96</v>
      </c>
      <c r="F48" t="s">
        <v>27</v>
      </c>
      <c r="G48">
        <v>100</v>
      </c>
      <c r="H48" s="5">
        <v>13000000</v>
      </c>
      <c r="I48" s="4">
        <v>0</v>
      </c>
      <c r="J48" s="4">
        <v>0</v>
      </c>
      <c r="K48" s="4">
        <v>0</v>
      </c>
      <c r="L48" s="4">
        <v>0</v>
      </c>
      <c r="M48" s="1">
        <v>0</v>
      </c>
    </row>
    <row r="49" spans="1:13" x14ac:dyDescent="0.25">
      <c r="A49">
        <v>53025</v>
      </c>
      <c r="B49" t="s">
        <v>13</v>
      </c>
      <c r="C49" t="s">
        <v>90</v>
      </c>
      <c r="D49">
        <v>321</v>
      </c>
      <c r="E49" t="s">
        <v>97</v>
      </c>
      <c r="F49" t="s">
        <v>42</v>
      </c>
      <c r="G49">
        <v>8</v>
      </c>
      <c r="H49" s="5">
        <v>26500000</v>
      </c>
      <c r="I49" s="4">
        <v>5469805.8099999996</v>
      </c>
      <c r="J49" s="4">
        <v>7544568.5300000003</v>
      </c>
      <c r="K49" s="4">
        <v>4972475.4500000011</v>
      </c>
      <c r="L49" s="4">
        <v>17986849.789999999</v>
      </c>
      <c r="M49" s="1">
        <v>0.67874904867924524</v>
      </c>
    </row>
    <row r="50" spans="1:13" x14ac:dyDescent="0.25">
      <c r="A50">
        <v>53025</v>
      </c>
      <c r="B50" t="s">
        <v>13</v>
      </c>
      <c r="C50" t="s">
        <v>90</v>
      </c>
      <c r="D50">
        <v>333</v>
      </c>
      <c r="E50" t="s">
        <v>98</v>
      </c>
      <c r="F50" t="s">
        <v>99</v>
      </c>
      <c r="G50">
        <v>50</v>
      </c>
      <c r="H50" s="5">
        <v>29000000</v>
      </c>
      <c r="I50" s="4">
        <v>0</v>
      </c>
      <c r="J50" s="4">
        <v>0</v>
      </c>
      <c r="K50" s="4">
        <v>0</v>
      </c>
      <c r="L50" s="4">
        <v>0</v>
      </c>
      <c r="M50" s="1">
        <v>0</v>
      </c>
    </row>
    <row r="51" spans="1:13" x14ac:dyDescent="0.25">
      <c r="A51">
        <v>53025</v>
      </c>
      <c r="B51" t="s">
        <v>13</v>
      </c>
      <c r="C51" t="s">
        <v>90</v>
      </c>
      <c r="D51">
        <v>335</v>
      </c>
      <c r="E51" t="s">
        <v>100</v>
      </c>
      <c r="F51" t="s">
        <v>99</v>
      </c>
      <c r="G51">
        <v>115</v>
      </c>
      <c r="H51" s="5">
        <v>306000000</v>
      </c>
      <c r="I51" s="4">
        <v>84012685.939999998</v>
      </c>
      <c r="J51" s="4">
        <v>113499241.94999997</v>
      </c>
      <c r="K51" s="4">
        <v>53336571.069999985</v>
      </c>
      <c r="L51" s="4">
        <v>250848498.95999998</v>
      </c>
      <c r="M51" s="1">
        <v>0.81976633647058816</v>
      </c>
    </row>
    <row r="52" spans="1:13" x14ac:dyDescent="0.25">
      <c r="A52">
        <v>53025</v>
      </c>
      <c r="B52" t="s">
        <v>13</v>
      </c>
      <c r="C52" t="s">
        <v>90</v>
      </c>
      <c r="D52">
        <v>344</v>
      </c>
      <c r="E52" t="s">
        <v>101</v>
      </c>
      <c r="F52" t="s">
        <v>99</v>
      </c>
      <c r="G52">
        <v>40</v>
      </c>
      <c r="H52" s="5">
        <v>400000</v>
      </c>
      <c r="I52" s="4">
        <v>0</v>
      </c>
      <c r="J52" s="4">
        <v>0</v>
      </c>
      <c r="K52" s="4">
        <v>0</v>
      </c>
      <c r="L52" s="4">
        <v>0</v>
      </c>
      <c r="M52" s="1">
        <v>0</v>
      </c>
    </row>
    <row r="53" spans="1:13" x14ac:dyDescent="0.25">
      <c r="A53">
        <v>53025</v>
      </c>
      <c r="B53" t="s">
        <v>13</v>
      </c>
      <c r="C53" t="s">
        <v>90</v>
      </c>
      <c r="D53">
        <v>347</v>
      </c>
      <c r="E53" t="s">
        <v>102</v>
      </c>
      <c r="F53" t="s">
        <v>99</v>
      </c>
      <c r="G53">
        <v>17</v>
      </c>
      <c r="H53" s="5">
        <v>400000</v>
      </c>
      <c r="I53" s="4">
        <v>0</v>
      </c>
      <c r="J53" s="4">
        <v>0</v>
      </c>
      <c r="K53" s="4">
        <v>0</v>
      </c>
      <c r="L53" s="4">
        <v>0</v>
      </c>
      <c r="M53" s="1">
        <v>0</v>
      </c>
    </row>
    <row r="54" spans="1:13" x14ac:dyDescent="0.25">
      <c r="A54">
        <v>53025</v>
      </c>
      <c r="B54" t="s">
        <v>13</v>
      </c>
      <c r="C54" t="s">
        <v>90</v>
      </c>
      <c r="D54">
        <v>350</v>
      </c>
      <c r="E54" t="s">
        <v>103</v>
      </c>
      <c r="F54" t="s">
        <v>99</v>
      </c>
      <c r="G54">
        <v>25</v>
      </c>
      <c r="H54" s="5">
        <v>9000000</v>
      </c>
      <c r="I54" s="4">
        <v>238470.78</v>
      </c>
      <c r="J54" s="4">
        <v>1268595.8399999999</v>
      </c>
      <c r="K54" s="4">
        <v>1473874.3499999996</v>
      </c>
      <c r="L54" s="4">
        <v>2980940.9699999997</v>
      </c>
      <c r="M54" s="1">
        <v>0.3312156633333333</v>
      </c>
    </row>
    <row r="55" spans="1:13" x14ac:dyDescent="0.25">
      <c r="A55">
        <v>53025</v>
      </c>
      <c r="B55" t="s">
        <v>13</v>
      </c>
      <c r="C55" t="s">
        <v>90</v>
      </c>
      <c r="D55">
        <v>374</v>
      </c>
      <c r="E55" t="s">
        <v>104</v>
      </c>
      <c r="F55" t="s">
        <v>99</v>
      </c>
      <c r="G55">
        <v>12</v>
      </c>
      <c r="H55" s="5">
        <v>400000</v>
      </c>
      <c r="I55" s="4">
        <v>0</v>
      </c>
      <c r="J55" s="4">
        <v>0</v>
      </c>
      <c r="K55" s="4">
        <v>0</v>
      </c>
      <c r="L55" s="4">
        <v>0</v>
      </c>
      <c r="M55" s="1">
        <v>0</v>
      </c>
    </row>
    <row r="56" spans="1:13" x14ac:dyDescent="0.25">
      <c r="A56">
        <v>53025</v>
      </c>
      <c r="B56" t="s">
        <v>13</v>
      </c>
      <c r="C56" t="s">
        <v>90</v>
      </c>
      <c r="D56">
        <v>406</v>
      </c>
      <c r="E56" t="s">
        <v>105</v>
      </c>
      <c r="F56" t="s">
        <v>99</v>
      </c>
      <c r="G56">
        <v>20</v>
      </c>
      <c r="H56" s="5">
        <v>7000000</v>
      </c>
      <c r="I56" s="4">
        <v>3264370.96</v>
      </c>
      <c r="J56" s="4">
        <v>323631.94</v>
      </c>
      <c r="K56" s="4">
        <v>1008121.21</v>
      </c>
      <c r="L56" s="4">
        <v>4596124.1099999994</v>
      </c>
      <c r="M56" s="1">
        <v>0.65658915857142852</v>
      </c>
    </row>
    <row r="57" spans="1:13" x14ac:dyDescent="0.25">
      <c r="A57">
        <v>53025</v>
      </c>
      <c r="B57" t="s">
        <v>13</v>
      </c>
      <c r="C57" t="s">
        <v>90</v>
      </c>
      <c r="D57">
        <v>414</v>
      </c>
      <c r="E57" t="s">
        <v>106</v>
      </c>
      <c r="F57" t="s">
        <v>99</v>
      </c>
      <c r="G57">
        <v>32</v>
      </c>
      <c r="H57" s="5">
        <v>400000</v>
      </c>
      <c r="I57" s="4">
        <v>0</v>
      </c>
      <c r="J57" s="4">
        <v>0</v>
      </c>
      <c r="K57" s="4">
        <v>0</v>
      </c>
      <c r="L57" s="4">
        <v>0</v>
      </c>
      <c r="M57" s="1">
        <v>0</v>
      </c>
    </row>
    <row r="58" spans="1:13" x14ac:dyDescent="0.25">
      <c r="A58">
        <v>53025</v>
      </c>
      <c r="B58" t="s">
        <v>13</v>
      </c>
      <c r="C58" t="s">
        <v>90</v>
      </c>
      <c r="D58">
        <v>423</v>
      </c>
      <c r="E58" t="s">
        <v>107</v>
      </c>
      <c r="F58" t="s">
        <v>99</v>
      </c>
      <c r="G58">
        <v>33</v>
      </c>
      <c r="H58" s="5">
        <v>400000</v>
      </c>
      <c r="I58" s="4">
        <v>0</v>
      </c>
      <c r="J58" s="4">
        <v>0</v>
      </c>
      <c r="K58" s="4">
        <v>0</v>
      </c>
      <c r="L58" s="4">
        <v>0</v>
      </c>
      <c r="M58" s="1">
        <v>0</v>
      </c>
    </row>
    <row r="59" spans="1:13" x14ac:dyDescent="0.25">
      <c r="A59">
        <v>23001</v>
      </c>
      <c r="B59" t="s">
        <v>108</v>
      </c>
      <c r="C59" t="s">
        <v>14</v>
      </c>
      <c r="D59">
        <v>427</v>
      </c>
      <c r="E59" t="s">
        <v>109</v>
      </c>
      <c r="F59" t="s">
        <v>16</v>
      </c>
      <c r="G59">
        <v>134</v>
      </c>
      <c r="H59" s="5">
        <v>43984000</v>
      </c>
      <c r="I59" s="4">
        <v>10879847.649999999</v>
      </c>
      <c r="J59" s="4">
        <v>10849494.170000011</v>
      </c>
      <c r="K59" s="4">
        <v>10661053.829999998</v>
      </c>
      <c r="L59" s="4">
        <v>32390395.650000006</v>
      </c>
      <c r="M59" s="1">
        <v>0.73641314227901067</v>
      </c>
    </row>
    <row r="60" spans="1:13" x14ac:dyDescent="0.25">
      <c r="A60">
        <v>26022</v>
      </c>
      <c r="B60" t="s">
        <v>110</v>
      </c>
      <c r="C60" t="s">
        <v>14</v>
      </c>
      <c r="D60">
        <v>458</v>
      </c>
      <c r="E60" t="s">
        <v>111</v>
      </c>
      <c r="F60" t="s">
        <v>16</v>
      </c>
      <c r="G60">
        <v>110</v>
      </c>
      <c r="H60" s="5">
        <v>53910000</v>
      </c>
      <c r="I60" s="4">
        <v>16728450.509999987</v>
      </c>
      <c r="J60" s="4">
        <v>18834065.589999977</v>
      </c>
      <c r="K60" s="4">
        <v>11158223.050000001</v>
      </c>
      <c r="L60" s="4">
        <v>46720739.149999961</v>
      </c>
      <c r="M60" s="1">
        <v>0.86664327861250157</v>
      </c>
    </row>
    <row r="61" spans="1:13" x14ac:dyDescent="0.25">
      <c r="A61">
        <v>53025</v>
      </c>
      <c r="B61" t="s">
        <v>13</v>
      </c>
      <c r="C61" t="s">
        <v>90</v>
      </c>
      <c r="D61">
        <v>500</v>
      </c>
      <c r="E61" t="s">
        <v>112</v>
      </c>
      <c r="F61" t="s">
        <v>99</v>
      </c>
      <c r="G61">
        <v>22</v>
      </c>
      <c r="H61" s="5">
        <v>400000</v>
      </c>
      <c r="I61" s="4">
        <v>0</v>
      </c>
      <c r="J61" s="4">
        <v>0</v>
      </c>
      <c r="K61" s="4">
        <v>0</v>
      </c>
      <c r="L61" s="4">
        <v>0</v>
      </c>
      <c r="M61" s="1">
        <v>0</v>
      </c>
    </row>
    <row r="62" spans="1:13" x14ac:dyDescent="0.25">
      <c r="A62">
        <v>53025</v>
      </c>
      <c r="B62" t="s">
        <v>13</v>
      </c>
      <c r="C62" t="s">
        <v>90</v>
      </c>
      <c r="D62">
        <v>501</v>
      </c>
      <c r="E62" t="s">
        <v>113</v>
      </c>
      <c r="F62" t="s">
        <v>99</v>
      </c>
      <c r="G62">
        <v>20</v>
      </c>
      <c r="H62" s="5">
        <v>400000</v>
      </c>
      <c r="I62" s="4">
        <v>0</v>
      </c>
      <c r="J62" s="4">
        <v>0</v>
      </c>
      <c r="K62" s="4">
        <v>0</v>
      </c>
      <c r="L62" s="4">
        <v>0</v>
      </c>
      <c r="M62" s="1">
        <v>0</v>
      </c>
    </row>
    <row r="63" spans="1:13" x14ac:dyDescent="0.25">
      <c r="A63">
        <v>53025</v>
      </c>
      <c r="B63" t="s">
        <v>13</v>
      </c>
      <c r="C63" t="s">
        <v>90</v>
      </c>
      <c r="D63">
        <v>504</v>
      </c>
      <c r="E63" t="s">
        <v>114</v>
      </c>
      <c r="F63" t="s">
        <v>99</v>
      </c>
      <c r="G63">
        <v>55</v>
      </c>
      <c r="H63" s="5">
        <v>400000</v>
      </c>
      <c r="I63" s="4">
        <v>0</v>
      </c>
      <c r="J63" s="4">
        <v>0</v>
      </c>
      <c r="K63" s="4">
        <v>0</v>
      </c>
      <c r="L63" s="4">
        <v>0</v>
      </c>
      <c r="M63" s="1">
        <v>0</v>
      </c>
    </row>
    <row r="64" spans="1:13" x14ac:dyDescent="0.25">
      <c r="A64">
        <v>53025</v>
      </c>
      <c r="B64" t="s">
        <v>13</v>
      </c>
      <c r="C64" t="s">
        <v>90</v>
      </c>
      <c r="D64">
        <v>507</v>
      </c>
      <c r="E64" t="s">
        <v>115</v>
      </c>
      <c r="F64" t="s">
        <v>99</v>
      </c>
      <c r="G64">
        <v>20</v>
      </c>
      <c r="H64" s="5">
        <v>5000000</v>
      </c>
      <c r="I64" s="4">
        <v>1367865.2900000003</v>
      </c>
      <c r="J64" s="4">
        <v>0</v>
      </c>
      <c r="K64" s="4">
        <v>0</v>
      </c>
      <c r="L64" s="4">
        <v>1367865.2900000003</v>
      </c>
      <c r="M64" s="1">
        <v>0.27357305800000004</v>
      </c>
    </row>
    <row r="65" spans="1:13" x14ac:dyDescent="0.25">
      <c r="A65">
        <v>53025</v>
      </c>
      <c r="B65" t="s">
        <v>13</v>
      </c>
      <c r="C65" t="s">
        <v>90</v>
      </c>
      <c r="D65">
        <v>509</v>
      </c>
      <c r="E65" t="s">
        <v>116</v>
      </c>
      <c r="F65" t="s">
        <v>99</v>
      </c>
      <c r="G65">
        <v>60</v>
      </c>
      <c r="H65" s="5">
        <v>400000</v>
      </c>
      <c r="I65" s="4">
        <v>0</v>
      </c>
      <c r="J65" s="4">
        <v>0</v>
      </c>
      <c r="K65" s="4">
        <v>0</v>
      </c>
      <c r="L65" s="4">
        <v>0</v>
      </c>
      <c r="M65" s="1">
        <v>0</v>
      </c>
    </row>
    <row r="66" spans="1:13" x14ac:dyDescent="0.25">
      <c r="A66">
        <v>41022</v>
      </c>
      <c r="B66" t="s">
        <v>61</v>
      </c>
      <c r="C66" t="s">
        <v>62</v>
      </c>
      <c r="D66">
        <v>526</v>
      </c>
      <c r="E66" t="s">
        <v>117</v>
      </c>
      <c r="F66" t="s">
        <v>118</v>
      </c>
      <c r="G66">
        <v>19</v>
      </c>
      <c r="H66" s="5">
        <v>168873599</v>
      </c>
      <c r="I66" s="4">
        <v>0</v>
      </c>
      <c r="J66" s="4">
        <v>0</v>
      </c>
      <c r="K66" s="4">
        <v>0</v>
      </c>
      <c r="L66" s="4">
        <v>0</v>
      </c>
      <c r="M66" s="1">
        <v>0</v>
      </c>
    </row>
    <row r="67" spans="1:13" x14ac:dyDescent="0.25">
      <c r="A67">
        <v>41022</v>
      </c>
      <c r="B67" t="s">
        <v>61</v>
      </c>
      <c r="C67" t="s">
        <v>62</v>
      </c>
      <c r="D67">
        <v>550</v>
      </c>
      <c r="E67" t="s">
        <v>119</v>
      </c>
      <c r="F67" t="s">
        <v>120</v>
      </c>
      <c r="G67">
        <v>1934</v>
      </c>
      <c r="H67" s="5">
        <v>38994541</v>
      </c>
      <c r="I67" s="4">
        <v>0</v>
      </c>
      <c r="J67" s="4">
        <v>0</v>
      </c>
      <c r="K67" s="4">
        <v>0</v>
      </c>
      <c r="L67" s="4">
        <v>0</v>
      </c>
      <c r="M67" s="1">
        <v>0</v>
      </c>
    </row>
    <row r="68" spans="1:13" x14ac:dyDescent="0.25">
      <c r="A68">
        <v>53025</v>
      </c>
      <c r="B68" t="s">
        <v>13</v>
      </c>
      <c r="C68" t="s">
        <v>90</v>
      </c>
      <c r="D68">
        <v>558</v>
      </c>
      <c r="E68" t="s">
        <v>121</v>
      </c>
      <c r="F68" t="s">
        <v>99</v>
      </c>
      <c r="G68">
        <v>52</v>
      </c>
      <c r="H68" s="5">
        <v>2000000</v>
      </c>
      <c r="I68" s="4">
        <v>0</v>
      </c>
      <c r="J68" s="4">
        <v>0</v>
      </c>
      <c r="K68" s="4">
        <v>0</v>
      </c>
      <c r="L68" s="4">
        <v>0</v>
      </c>
      <c r="M68" s="1">
        <v>0</v>
      </c>
    </row>
    <row r="69" spans="1:13" x14ac:dyDescent="0.25">
      <c r="A69">
        <v>44022</v>
      </c>
      <c r="B69" t="s">
        <v>65</v>
      </c>
      <c r="C69" t="s">
        <v>14</v>
      </c>
      <c r="D69">
        <v>570</v>
      </c>
      <c r="E69" t="s">
        <v>122</v>
      </c>
      <c r="F69" t="s">
        <v>16</v>
      </c>
      <c r="G69">
        <v>1135</v>
      </c>
      <c r="H69" s="5">
        <v>740784000</v>
      </c>
      <c r="I69" s="4">
        <v>157442056.01999998</v>
      </c>
      <c r="J69" s="4">
        <v>170874429.25999996</v>
      </c>
      <c r="K69" s="4">
        <v>178961663.52999991</v>
      </c>
      <c r="L69" s="4">
        <v>507278148.80999988</v>
      </c>
      <c r="M69" s="1">
        <v>0.68478550941974969</v>
      </c>
    </row>
    <row r="70" spans="1:13" x14ac:dyDescent="0.25">
      <c r="A70">
        <v>52023</v>
      </c>
      <c r="B70" t="s">
        <v>123</v>
      </c>
      <c r="C70" t="s">
        <v>124</v>
      </c>
      <c r="D70">
        <v>581</v>
      </c>
      <c r="E70" t="s">
        <v>125</v>
      </c>
      <c r="F70" t="s">
        <v>47</v>
      </c>
      <c r="G70">
        <v>1</v>
      </c>
      <c r="H70" s="5">
        <v>8000000</v>
      </c>
      <c r="I70" s="4">
        <v>0</v>
      </c>
      <c r="J70" s="4">
        <v>0</v>
      </c>
      <c r="K70" s="4">
        <v>0</v>
      </c>
      <c r="L70" s="4">
        <v>0</v>
      </c>
      <c r="M70" s="1">
        <v>0</v>
      </c>
    </row>
    <row r="71" spans="1:13" x14ac:dyDescent="0.25">
      <c r="A71">
        <v>41022</v>
      </c>
      <c r="B71" t="s">
        <v>61</v>
      </c>
      <c r="C71" t="s">
        <v>62</v>
      </c>
      <c r="D71">
        <v>583</v>
      </c>
      <c r="E71" t="s">
        <v>126</v>
      </c>
      <c r="F71" t="s">
        <v>127</v>
      </c>
      <c r="G71">
        <v>66</v>
      </c>
      <c r="H71" s="5">
        <v>160803554</v>
      </c>
      <c r="I71" s="4">
        <v>0</v>
      </c>
      <c r="J71" s="4">
        <v>0</v>
      </c>
      <c r="K71" s="4">
        <v>0</v>
      </c>
      <c r="L71" s="4">
        <v>0</v>
      </c>
      <c r="M71" s="1">
        <v>0</v>
      </c>
    </row>
    <row r="72" spans="1:13" x14ac:dyDescent="0.25">
      <c r="A72">
        <v>41022</v>
      </c>
      <c r="B72" t="s">
        <v>61</v>
      </c>
      <c r="C72" t="s">
        <v>62</v>
      </c>
      <c r="D72">
        <v>599</v>
      </c>
      <c r="E72" t="s">
        <v>128</v>
      </c>
      <c r="F72" t="s">
        <v>129</v>
      </c>
      <c r="G72">
        <v>163</v>
      </c>
      <c r="H72" s="5">
        <v>249362923</v>
      </c>
      <c r="I72" s="4">
        <v>0</v>
      </c>
      <c r="J72" s="4">
        <v>0</v>
      </c>
      <c r="K72" s="4">
        <v>0</v>
      </c>
      <c r="L72" s="4">
        <v>0</v>
      </c>
      <c r="M72" s="1">
        <v>0</v>
      </c>
    </row>
    <row r="73" spans="1:13" x14ac:dyDescent="0.25">
      <c r="A73">
        <v>53025</v>
      </c>
      <c r="B73" t="s">
        <v>13</v>
      </c>
      <c r="C73" t="s">
        <v>90</v>
      </c>
      <c r="D73">
        <v>607</v>
      </c>
      <c r="E73" t="s">
        <v>130</v>
      </c>
      <c r="F73" t="s">
        <v>99</v>
      </c>
      <c r="G73">
        <v>20</v>
      </c>
      <c r="H73" s="5">
        <v>400000</v>
      </c>
      <c r="I73" s="4">
        <v>0</v>
      </c>
      <c r="J73" s="4">
        <v>0</v>
      </c>
      <c r="K73" s="4">
        <v>0</v>
      </c>
      <c r="L73" s="4">
        <v>0</v>
      </c>
      <c r="M73" s="1">
        <v>0</v>
      </c>
    </row>
    <row r="74" spans="1:13" x14ac:dyDescent="0.25">
      <c r="A74">
        <v>26001</v>
      </c>
      <c r="B74" t="s">
        <v>131</v>
      </c>
      <c r="C74" t="s">
        <v>14</v>
      </c>
      <c r="D74">
        <v>639</v>
      </c>
      <c r="E74" t="s">
        <v>132</v>
      </c>
      <c r="F74" t="s">
        <v>16</v>
      </c>
      <c r="G74">
        <v>466</v>
      </c>
      <c r="H74" s="5">
        <v>97300000</v>
      </c>
      <c r="I74" s="4">
        <v>22918054.230000012</v>
      </c>
      <c r="J74" s="4">
        <v>22053356.420000006</v>
      </c>
      <c r="K74" s="4">
        <v>20922395.039999992</v>
      </c>
      <c r="L74" s="4">
        <v>65893805.690000013</v>
      </c>
      <c r="M74" s="1">
        <v>0.67722308006166509</v>
      </c>
    </row>
    <row r="75" spans="1:13" x14ac:dyDescent="0.25">
      <c r="A75">
        <v>23022</v>
      </c>
      <c r="B75" t="s">
        <v>133</v>
      </c>
      <c r="C75" t="s">
        <v>14</v>
      </c>
      <c r="D75">
        <v>650</v>
      </c>
      <c r="E75" t="s">
        <v>134</v>
      </c>
      <c r="F75" t="s">
        <v>16</v>
      </c>
      <c r="G75">
        <v>177</v>
      </c>
      <c r="H75" s="5">
        <v>56346740</v>
      </c>
      <c r="I75" s="4">
        <v>13346738.920000019</v>
      </c>
      <c r="J75" s="4">
        <v>13449367.599999994</v>
      </c>
      <c r="K75" s="4">
        <v>13639915.119999997</v>
      </c>
      <c r="L75" s="4">
        <v>40436021.640000008</v>
      </c>
      <c r="M75" s="1">
        <v>0.71762841364025687</v>
      </c>
    </row>
    <row r="76" spans="1:13" x14ac:dyDescent="0.25">
      <c r="A76">
        <v>52023</v>
      </c>
      <c r="B76" t="s">
        <v>123</v>
      </c>
      <c r="C76" t="s">
        <v>124</v>
      </c>
      <c r="D76">
        <v>658</v>
      </c>
      <c r="E76" t="s">
        <v>135</v>
      </c>
      <c r="F76" t="s">
        <v>136</v>
      </c>
      <c r="G76">
        <v>1</v>
      </c>
      <c r="H76" s="5">
        <v>884000</v>
      </c>
      <c r="I76" s="4">
        <v>0</v>
      </c>
      <c r="J76" s="4">
        <v>0</v>
      </c>
      <c r="K76" s="4">
        <v>0</v>
      </c>
      <c r="L76" s="4">
        <v>0</v>
      </c>
      <c r="M76" s="1">
        <v>0</v>
      </c>
    </row>
    <row r="77" spans="1:13" x14ac:dyDescent="0.25">
      <c r="A77">
        <v>47022</v>
      </c>
      <c r="B77" t="s">
        <v>137</v>
      </c>
      <c r="C77" t="s">
        <v>14</v>
      </c>
      <c r="D77">
        <v>669</v>
      </c>
      <c r="E77" t="s">
        <v>138</v>
      </c>
      <c r="F77" t="s">
        <v>16</v>
      </c>
      <c r="G77">
        <v>250</v>
      </c>
      <c r="H77" s="5">
        <v>216945000</v>
      </c>
      <c r="I77" s="4">
        <v>41860525.410000011</v>
      </c>
      <c r="J77" s="4">
        <v>39113133.169999979</v>
      </c>
      <c r="K77" s="4">
        <v>39317686.909999989</v>
      </c>
      <c r="L77" s="4">
        <v>120291345.48999998</v>
      </c>
      <c r="M77" s="1">
        <v>0.55447853368365241</v>
      </c>
    </row>
    <row r="78" spans="1:13" x14ac:dyDescent="0.25">
      <c r="A78">
        <v>16097</v>
      </c>
      <c r="B78" t="s">
        <v>139</v>
      </c>
      <c r="C78" t="s">
        <v>140</v>
      </c>
      <c r="D78">
        <v>686</v>
      </c>
      <c r="E78" t="s">
        <v>141</v>
      </c>
      <c r="F78" t="s">
        <v>16</v>
      </c>
      <c r="G78">
        <v>12000</v>
      </c>
      <c r="H78" s="5">
        <v>5462400000</v>
      </c>
      <c r="I78" s="4">
        <v>1265248006.6000004</v>
      </c>
      <c r="J78" s="4">
        <v>1295714632.1999993</v>
      </c>
      <c r="K78" s="4">
        <v>1288060557.46</v>
      </c>
      <c r="L78" s="4">
        <v>3849023196.2599998</v>
      </c>
      <c r="M78" s="1">
        <v>0.70463957166446978</v>
      </c>
    </row>
    <row r="79" spans="1:13" x14ac:dyDescent="0.25">
      <c r="A79">
        <v>41022</v>
      </c>
      <c r="B79" t="s">
        <v>61</v>
      </c>
      <c r="C79" t="s">
        <v>62</v>
      </c>
      <c r="D79">
        <v>736</v>
      </c>
      <c r="E79" t="s">
        <v>142</v>
      </c>
      <c r="F79" t="s">
        <v>118</v>
      </c>
      <c r="G79">
        <v>9</v>
      </c>
      <c r="H79" s="5">
        <v>11340945</v>
      </c>
      <c r="I79" s="4">
        <v>0</v>
      </c>
      <c r="J79" s="4">
        <v>0</v>
      </c>
      <c r="K79" s="4">
        <v>0</v>
      </c>
      <c r="L79" s="4">
        <v>0</v>
      </c>
      <c r="M79" s="1">
        <v>0</v>
      </c>
    </row>
    <row r="80" spans="1:13" x14ac:dyDescent="0.25">
      <c r="A80">
        <v>41022</v>
      </c>
      <c r="B80" t="s">
        <v>61</v>
      </c>
      <c r="C80" t="s">
        <v>62</v>
      </c>
      <c r="D80">
        <v>744</v>
      </c>
      <c r="E80" t="s">
        <v>143</v>
      </c>
      <c r="F80" t="s">
        <v>144</v>
      </c>
      <c r="G80">
        <v>45985</v>
      </c>
      <c r="H80" s="5">
        <v>161997558</v>
      </c>
      <c r="I80" s="4">
        <v>0</v>
      </c>
      <c r="J80" s="4">
        <v>0</v>
      </c>
      <c r="K80" s="4">
        <v>0</v>
      </c>
      <c r="L80" s="4">
        <v>0</v>
      </c>
      <c r="M80" s="1">
        <v>0</v>
      </c>
    </row>
    <row r="81" spans="1:13" x14ac:dyDescent="0.25">
      <c r="A81">
        <v>41022</v>
      </c>
      <c r="B81" t="s">
        <v>61</v>
      </c>
      <c r="C81" t="s">
        <v>62</v>
      </c>
      <c r="D81">
        <v>757</v>
      </c>
      <c r="E81" t="s">
        <v>145</v>
      </c>
      <c r="F81" t="s">
        <v>127</v>
      </c>
      <c r="G81">
        <v>21</v>
      </c>
      <c r="H81" s="5">
        <v>20169221</v>
      </c>
      <c r="I81" s="4">
        <v>0</v>
      </c>
      <c r="J81" s="4">
        <v>0</v>
      </c>
      <c r="K81" s="4">
        <v>0</v>
      </c>
      <c r="L81" s="4">
        <v>0</v>
      </c>
      <c r="M81" s="1">
        <v>0</v>
      </c>
    </row>
    <row r="82" spans="1:13" x14ac:dyDescent="0.25">
      <c r="A82">
        <v>41022</v>
      </c>
      <c r="B82" t="s">
        <v>61</v>
      </c>
      <c r="C82" t="s">
        <v>62</v>
      </c>
      <c r="D82">
        <v>790</v>
      </c>
      <c r="E82" t="s">
        <v>146</v>
      </c>
      <c r="F82" t="s">
        <v>147</v>
      </c>
      <c r="G82">
        <v>3215</v>
      </c>
      <c r="H82" s="5">
        <v>11023471</v>
      </c>
      <c r="I82" s="4">
        <v>0</v>
      </c>
      <c r="J82" s="4">
        <v>0</v>
      </c>
      <c r="K82" s="4">
        <v>0</v>
      </c>
      <c r="L82" s="4">
        <v>0</v>
      </c>
      <c r="M82" s="1">
        <v>0</v>
      </c>
    </row>
    <row r="83" spans="1:13" x14ac:dyDescent="0.25">
      <c r="A83">
        <v>41022</v>
      </c>
      <c r="B83" t="s">
        <v>61</v>
      </c>
      <c r="C83" t="s">
        <v>62</v>
      </c>
      <c r="D83">
        <v>797</v>
      </c>
      <c r="E83" t="s">
        <v>148</v>
      </c>
      <c r="F83" t="s">
        <v>149</v>
      </c>
      <c r="G83">
        <v>86893</v>
      </c>
      <c r="H83" s="5">
        <v>93746821</v>
      </c>
      <c r="I83" s="4">
        <v>0</v>
      </c>
      <c r="J83" s="4">
        <v>0</v>
      </c>
      <c r="K83" s="4">
        <v>0</v>
      </c>
      <c r="L83" s="4">
        <v>0</v>
      </c>
      <c r="M83" s="1">
        <v>0</v>
      </c>
    </row>
    <row r="84" spans="1:13" x14ac:dyDescent="0.25">
      <c r="A84">
        <v>41022</v>
      </c>
      <c r="B84" t="s">
        <v>61</v>
      </c>
      <c r="C84" t="s">
        <v>62</v>
      </c>
      <c r="D84">
        <v>802</v>
      </c>
      <c r="E84" t="s">
        <v>150</v>
      </c>
      <c r="F84" t="s">
        <v>151</v>
      </c>
      <c r="G84">
        <v>8</v>
      </c>
      <c r="H84" s="5">
        <v>4100000</v>
      </c>
      <c r="I84" s="4">
        <v>0</v>
      </c>
      <c r="J84" s="4">
        <v>0</v>
      </c>
      <c r="K84" s="4">
        <v>0</v>
      </c>
      <c r="L84" s="4">
        <v>0</v>
      </c>
      <c r="M84" s="1">
        <v>0</v>
      </c>
    </row>
    <row r="85" spans="1:13" x14ac:dyDescent="0.25">
      <c r="A85">
        <v>41022</v>
      </c>
      <c r="B85" t="s">
        <v>61</v>
      </c>
      <c r="C85" t="s">
        <v>62</v>
      </c>
      <c r="D85">
        <v>812</v>
      </c>
      <c r="E85" t="s">
        <v>152</v>
      </c>
      <c r="F85" t="s">
        <v>153</v>
      </c>
      <c r="G85">
        <v>6090</v>
      </c>
      <c r="H85" s="5">
        <v>135684983</v>
      </c>
      <c r="I85" s="4">
        <v>0</v>
      </c>
      <c r="J85" s="4">
        <v>0</v>
      </c>
      <c r="K85" s="4">
        <v>0</v>
      </c>
      <c r="L85" s="4">
        <v>0</v>
      </c>
      <c r="M85" s="1">
        <v>0</v>
      </c>
    </row>
    <row r="86" spans="1:13" x14ac:dyDescent="0.25">
      <c r="A86">
        <v>41022</v>
      </c>
      <c r="B86" t="s">
        <v>61</v>
      </c>
      <c r="C86" t="s">
        <v>62</v>
      </c>
      <c r="D86">
        <v>815</v>
      </c>
      <c r="E86" t="s">
        <v>154</v>
      </c>
      <c r="F86" t="s">
        <v>155</v>
      </c>
      <c r="G86">
        <v>4</v>
      </c>
      <c r="H86" s="5">
        <v>4000000</v>
      </c>
      <c r="I86" s="4">
        <v>0</v>
      </c>
      <c r="J86" s="4">
        <v>0</v>
      </c>
      <c r="K86" s="4">
        <v>0</v>
      </c>
      <c r="L86" s="4">
        <v>0</v>
      </c>
      <c r="M86" s="1">
        <v>0</v>
      </c>
    </row>
    <row r="87" spans="1:13" x14ac:dyDescent="0.25">
      <c r="A87">
        <v>53025</v>
      </c>
      <c r="B87" t="s">
        <v>13</v>
      </c>
      <c r="C87" t="s">
        <v>90</v>
      </c>
      <c r="D87">
        <v>842</v>
      </c>
      <c r="E87" t="s">
        <v>156</v>
      </c>
      <c r="F87" t="s">
        <v>99</v>
      </c>
      <c r="G87">
        <v>25</v>
      </c>
      <c r="H87" s="5">
        <v>8285000</v>
      </c>
      <c r="I87" s="4">
        <v>2472429.21</v>
      </c>
      <c r="J87" s="4">
        <v>1312596.44</v>
      </c>
      <c r="K87" s="4">
        <v>0</v>
      </c>
      <c r="L87" s="4">
        <v>3785025.65</v>
      </c>
      <c r="M87" s="1">
        <v>0.45685282438141217</v>
      </c>
    </row>
    <row r="88" spans="1:13" x14ac:dyDescent="0.25">
      <c r="A88">
        <v>53025</v>
      </c>
      <c r="B88" t="s">
        <v>13</v>
      </c>
      <c r="C88" t="s">
        <v>90</v>
      </c>
      <c r="D88">
        <v>846</v>
      </c>
      <c r="E88" t="s">
        <v>157</v>
      </c>
      <c r="F88" t="s">
        <v>99</v>
      </c>
      <c r="G88">
        <v>34</v>
      </c>
      <c r="H88" s="5">
        <v>67600000</v>
      </c>
      <c r="I88" s="4">
        <v>588042.97</v>
      </c>
      <c r="J88" s="4">
        <v>1153196.1700000002</v>
      </c>
      <c r="K88" s="4">
        <v>13176330.439999998</v>
      </c>
      <c r="L88" s="4">
        <v>14917569.579999998</v>
      </c>
      <c r="M88" s="1">
        <v>0.22067410621301772</v>
      </c>
    </row>
    <row r="89" spans="1:13" x14ac:dyDescent="0.25">
      <c r="A89">
        <v>53025</v>
      </c>
      <c r="B89" t="s">
        <v>13</v>
      </c>
      <c r="C89" t="s">
        <v>90</v>
      </c>
      <c r="D89">
        <v>852</v>
      </c>
      <c r="E89" t="s">
        <v>158</v>
      </c>
      <c r="F89" t="s">
        <v>99</v>
      </c>
      <c r="G89">
        <v>31</v>
      </c>
      <c r="H89" s="5">
        <v>400000</v>
      </c>
      <c r="I89" s="4">
        <v>0</v>
      </c>
      <c r="J89" s="4">
        <v>0</v>
      </c>
      <c r="K89" s="4">
        <v>0</v>
      </c>
      <c r="L89" s="4">
        <v>0</v>
      </c>
      <c r="M89" s="1">
        <v>0</v>
      </c>
    </row>
    <row r="90" spans="1:13" x14ac:dyDescent="0.25">
      <c r="A90">
        <v>27024</v>
      </c>
      <c r="B90" t="s">
        <v>30</v>
      </c>
      <c r="C90" t="s">
        <v>14</v>
      </c>
      <c r="D90">
        <v>860</v>
      </c>
      <c r="E90" t="s">
        <v>159</v>
      </c>
      <c r="F90" t="s">
        <v>16</v>
      </c>
      <c r="G90">
        <v>70</v>
      </c>
      <c r="H90" s="5">
        <v>12540000</v>
      </c>
      <c r="I90" s="4">
        <v>2538703.4299999997</v>
      </c>
      <c r="J90" s="4">
        <v>2847360.0900000054</v>
      </c>
      <c r="K90" s="4">
        <v>2706490.2700000023</v>
      </c>
      <c r="L90" s="4">
        <v>8092553.7900000075</v>
      </c>
      <c r="M90" s="1">
        <v>0.6453392177033499</v>
      </c>
    </row>
    <row r="91" spans="1:13" x14ac:dyDescent="0.25">
      <c r="A91">
        <v>45021</v>
      </c>
      <c r="B91" t="s">
        <v>59</v>
      </c>
      <c r="C91" t="s">
        <v>14</v>
      </c>
      <c r="D91">
        <v>878</v>
      </c>
      <c r="E91" t="s">
        <v>160</v>
      </c>
      <c r="F91" t="s">
        <v>16</v>
      </c>
      <c r="G91">
        <v>500</v>
      </c>
      <c r="H91" s="5">
        <v>120216688</v>
      </c>
      <c r="I91" s="4">
        <v>26452414.170000006</v>
      </c>
      <c r="J91" s="4">
        <v>28447439.580000002</v>
      </c>
      <c r="K91" s="4">
        <v>27295651.739999991</v>
      </c>
      <c r="L91" s="4">
        <v>82195505.489999995</v>
      </c>
      <c r="M91" s="1">
        <v>0.68372791546211953</v>
      </c>
    </row>
    <row r="92" spans="1:13" x14ac:dyDescent="0.25">
      <c r="A92">
        <v>43001</v>
      </c>
      <c r="B92" t="s">
        <v>161</v>
      </c>
      <c r="C92" t="s">
        <v>14</v>
      </c>
      <c r="D92">
        <v>884</v>
      </c>
      <c r="E92" t="s">
        <v>162</v>
      </c>
      <c r="F92" t="s">
        <v>16</v>
      </c>
      <c r="G92">
        <v>112</v>
      </c>
      <c r="H92" s="5">
        <v>100509677</v>
      </c>
      <c r="I92" s="4">
        <v>19552619.740000002</v>
      </c>
      <c r="J92" s="4">
        <v>19582073.370000012</v>
      </c>
      <c r="K92" s="4">
        <v>18982538.66</v>
      </c>
      <c r="L92" s="4">
        <v>58117231.770000011</v>
      </c>
      <c r="M92" s="1">
        <v>0.57822523666054571</v>
      </c>
    </row>
    <row r="93" spans="1:13" x14ac:dyDescent="0.25">
      <c r="A93">
        <v>44023</v>
      </c>
      <c r="B93" t="s">
        <v>163</v>
      </c>
      <c r="C93" t="s">
        <v>66</v>
      </c>
      <c r="D93">
        <v>890</v>
      </c>
      <c r="E93" t="s">
        <v>164</v>
      </c>
      <c r="F93" t="s">
        <v>16</v>
      </c>
      <c r="G93">
        <v>1746</v>
      </c>
      <c r="H93" s="5">
        <v>1271000888</v>
      </c>
      <c r="I93" s="4">
        <v>288144767.84000045</v>
      </c>
      <c r="J93" s="4">
        <v>329581819.57000005</v>
      </c>
      <c r="K93" s="4">
        <v>315607669.98999995</v>
      </c>
      <c r="L93" s="4">
        <v>933334257.40000057</v>
      </c>
      <c r="M93" s="1">
        <v>0.73433013793456969</v>
      </c>
    </row>
    <row r="94" spans="1:13" x14ac:dyDescent="0.25">
      <c r="A94">
        <v>27001</v>
      </c>
      <c r="B94" t="s">
        <v>165</v>
      </c>
      <c r="C94" t="s">
        <v>14</v>
      </c>
      <c r="D94">
        <v>893</v>
      </c>
      <c r="E94" t="s">
        <v>166</v>
      </c>
      <c r="F94" t="s">
        <v>16</v>
      </c>
      <c r="G94">
        <v>106</v>
      </c>
      <c r="H94" s="5">
        <v>41210000</v>
      </c>
      <c r="I94" s="4">
        <v>9707321.5999999922</v>
      </c>
      <c r="J94" s="4">
        <v>10493702.539999992</v>
      </c>
      <c r="K94" s="4">
        <v>9546861.2599999942</v>
      </c>
      <c r="L94" s="4">
        <v>29747885.39999998</v>
      </c>
      <c r="M94" s="1">
        <v>0.7218608444552288</v>
      </c>
    </row>
    <row r="95" spans="1:13" x14ac:dyDescent="0.25">
      <c r="A95">
        <v>23023</v>
      </c>
      <c r="B95" t="s">
        <v>167</v>
      </c>
      <c r="C95" t="s">
        <v>14</v>
      </c>
      <c r="D95">
        <v>896</v>
      </c>
      <c r="E95" t="s">
        <v>168</v>
      </c>
      <c r="F95" t="s">
        <v>16</v>
      </c>
      <c r="G95">
        <v>47</v>
      </c>
      <c r="H95" s="5">
        <v>26775400</v>
      </c>
      <c r="I95" s="4">
        <v>5093104.4700000035</v>
      </c>
      <c r="J95" s="4">
        <v>5358692.6600000039</v>
      </c>
      <c r="K95" s="4">
        <v>5255908.8000000007</v>
      </c>
      <c r="L95" s="4">
        <v>15707705.930000007</v>
      </c>
      <c r="M95" s="1">
        <v>0.58664691956049231</v>
      </c>
    </row>
    <row r="96" spans="1:13" x14ac:dyDescent="0.25">
      <c r="A96">
        <v>53025</v>
      </c>
      <c r="B96" t="s">
        <v>13</v>
      </c>
      <c r="C96" t="s">
        <v>90</v>
      </c>
      <c r="D96">
        <v>910</v>
      </c>
      <c r="E96" t="s">
        <v>169</v>
      </c>
      <c r="F96" t="s">
        <v>99</v>
      </c>
      <c r="G96">
        <v>17</v>
      </c>
      <c r="H96" s="5">
        <v>108000000</v>
      </c>
      <c r="I96" s="4">
        <v>4060851.620000001</v>
      </c>
      <c r="J96" s="4">
        <v>91927.360000000001</v>
      </c>
      <c r="K96" s="4">
        <v>0</v>
      </c>
      <c r="L96" s="4">
        <v>4152778.9800000009</v>
      </c>
      <c r="M96" s="1">
        <v>3.8451657222222234E-2</v>
      </c>
    </row>
    <row r="97" spans="1:13" x14ac:dyDescent="0.25">
      <c r="A97">
        <v>47001</v>
      </c>
      <c r="B97" t="s">
        <v>170</v>
      </c>
      <c r="C97" t="s">
        <v>14</v>
      </c>
      <c r="D97">
        <v>919</v>
      </c>
      <c r="E97" t="s">
        <v>171</v>
      </c>
      <c r="F97" t="s">
        <v>16</v>
      </c>
      <c r="G97">
        <v>720</v>
      </c>
      <c r="H97" s="5">
        <v>538255900</v>
      </c>
      <c r="I97" s="4">
        <v>108101072.26000005</v>
      </c>
      <c r="J97" s="4">
        <v>109490511.04000004</v>
      </c>
      <c r="K97" s="4">
        <v>111697289.47999996</v>
      </c>
      <c r="L97" s="4">
        <v>329288872.78000003</v>
      </c>
      <c r="M97" s="1">
        <v>0.6117701130261648</v>
      </c>
    </row>
    <row r="98" spans="1:13" x14ac:dyDescent="0.25">
      <c r="A98">
        <v>41022</v>
      </c>
      <c r="B98" t="s">
        <v>61</v>
      </c>
      <c r="C98" t="s">
        <v>62</v>
      </c>
      <c r="D98">
        <v>922</v>
      </c>
      <c r="E98" t="s">
        <v>172</v>
      </c>
      <c r="F98" t="s">
        <v>173</v>
      </c>
      <c r="G98">
        <v>732</v>
      </c>
      <c r="H98" s="5">
        <v>143412398</v>
      </c>
      <c r="I98" s="4">
        <v>0</v>
      </c>
      <c r="J98" s="4">
        <v>0</v>
      </c>
      <c r="K98" s="4">
        <v>0</v>
      </c>
      <c r="L98" s="4">
        <v>0</v>
      </c>
      <c r="M98" s="1">
        <v>0</v>
      </c>
    </row>
    <row r="99" spans="1:13" x14ac:dyDescent="0.25">
      <c r="A99">
        <v>41022</v>
      </c>
      <c r="B99" t="s">
        <v>61</v>
      </c>
      <c r="C99" t="s">
        <v>62</v>
      </c>
      <c r="D99">
        <v>923</v>
      </c>
      <c r="E99" t="s">
        <v>174</v>
      </c>
      <c r="F99" t="s">
        <v>175</v>
      </c>
      <c r="G99">
        <v>651</v>
      </c>
      <c r="H99" s="5">
        <v>87556602</v>
      </c>
      <c r="I99" s="4">
        <v>0</v>
      </c>
      <c r="J99" s="4">
        <v>0</v>
      </c>
      <c r="K99" s="4">
        <v>0</v>
      </c>
      <c r="L99" s="4">
        <v>0</v>
      </c>
      <c r="M99" s="1">
        <v>0</v>
      </c>
    </row>
    <row r="100" spans="1:13" x14ac:dyDescent="0.25">
      <c r="A100">
        <v>27023</v>
      </c>
      <c r="B100" t="s">
        <v>176</v>
      </c>
      <c r="C100" t="s">
        <v>14</v>
      </c>
      <c r="D100">
        <v>934</v>
      </c>
      <c r="E100" t="s">
        <v>177</v>
      </c>
      <c r="F100" t="s">
        <v>16</v>
      </c>
      <c r="G100">
        <v>95</v>
      </c>
      <c r="H100" s="5">
        <v>38437545</v>
      </c>
      <c r="I100" s="4">
        <v>7921881.6400000006</v>
      </c>
      <c r="J100" s="4">
        <v>8332442.5800000038</v>
      </c>
      <c r="K100" s="4">
        <v>9130680.5599999931</v>
      </c>
      <c r="L100" s="4">
        <v>25385004.779999997</v>
      </c>
      <c r="M100" s="1">
        <v>0.66042211540825502</v>
      </c>
    </row>
    <row r="101" spans="1:13" x14ac:dyDescent="0.25">
      <c r="A101">
        <v>41022</v>
      </c>
      <c r="B101" t="s">
        <v>61</v>
      </c>
      <c r="C101" t="s">
        <v>62</v>
      </c>
      <c r="D101">
        <v>941</v>
      </c>
      <c r="E101" t="s">
        <v>178</v>
      </c>
      <c r="F101" t="s">
        <v>179</v>
      </c>
      <c r="G101">
        <v>254</v>
      </c>
      <c r="H101" s="5">
        <v>53000000</v>
      </c>
      <c r="I101" s="4">
        <v>0</v>
      </c>
      <c r="J101" s="4">
        <v>0</v>
      </c>
      <c r="K101" s="4">
        <v>0</v>
      </c>
      <c r="L101" s="4">
        <v>0</v>
      </c>
      <c r="M101" s="1">
        <v>0</v>
      </c>
    </row>
    <row r="102" spans="1:13" x14ac:dyDescent="0.25">
      <c r="A102">
        <v>41022</v>
      </c>
      <c r="B102" t="s">
        <v>61</v>
      </c>
      <c r="C102" t="s">
        <v>62</v>
      </c>
      <c r="D102">
        <v>949</v>
      </c>
      <c r="E102" t="s">
        <v>180</v>
      </c>
      <c r="F102" t="s">
        <v>181</v>
      </c>
      <c r="G102">
        <v>30</v>
      </c>
      <c r="H102" s="5">
        <v>46500000</v>
      </c>
      <c r="I102" s="4">
        <v>0</v>
      </c>
      <c r="J102" s="4">
        <v>0</v>
      </c>
      <c r="K102" s="4">
        <v>0</v>
      </c>
      <c r="L102" s="4">
        <v>0</v>
      </c>
      <c r="M102" s="1">
        <v>0</v>
      </c>
    </row>
    <row r="103" spans="1:13" x14ac:dyDescent="0.25">
      <c r="A103">
        <v>41022</v>
      </c>
      <c r="B103" t="s">
        <v>61</v>
      </c>
      <c r="C103" t="s">
        <v>62</v>
      </c>
      <c r="D103">
        <v>952</v>
      </c>
      <c r="E103" t="s">
        <v>182</v>
      </c>
      <c r="F103" t="s">
        <v>183</v>
      </c>
      <c r="G103">
        <v>3091</v>
      </c>
      <c r="H103" s="5">
        <v>47200000</v>
      </c>
      <c r="I103" s="4">
        <v>0</v>
      </c>
      <c r="J103" s="4">
        <v>0</v>
      </c>
      <c r="K103" s="4">
        <v>0</v>
      </c>
      <c r="L103" s="4">
        <v>0</v>
      </c>
      <c r="M103" s="1">
        <v>0</v>
      </c>
    </row>
    <row r="104" spans="1:13" x14ac:dyDescent="0.25">
      <c r="A104">
        <v>41022</v>
      </c>
      <c r="B104" t="s">
        <v>61</v>
      </c>
      <c r="C104" t="s">
        <v>62</v>
      </c>
      <c r="D104">
        <v>953</v>
      </c>
      <c r="E104" t="s">
        <v>184</v>
      </c>
      <c r="F104" t="s">
        <v>185</v>
      </c>
      <c r="G104">
        <v>110</v>
      </c>
      <c r="H104" s="5">
        <v>54050000</v>
      </c>
      <c r="I104" s="4">
        <v>0</v>
      </c>
      <c r="J104" s="4">
        <v>0</v>
      </c>
      <c r="K104" s="4">
        <v>0</v>
      </c>
      <c r="L104" s="4">
        <v>0</v>
      </c>
      <c r="M104" s="1">
        <v>0</v>
      </c>
    </row>
    <row r="105" spans="1:13" x14ac:dyDescent="0.25">
      <c r="A105">
        <v>52001</v>
      </c>
      <c r="B105" t="s">
        <v>186</v>
      </c>
      <c r="C105" t="s">
        <v>14</v>
      </c>
      <c r="D105">
        <v>959</v>
      </c>
      <c r="E105" t="s">
        <v>187</v>
      </c>
      <c r="F105" t="s">
        <v>16</v>
      </c>
      <c r="G105">
        <v>1100</v>
      </c>
      <c r="H105" s="5">
        <v>1647500000</v>
      </c>
      <c r="I105" s="4">
        <v>401156092.01999992</v>
      </c>
      <c r="J105" s="4">
        <v>392797684.69000006</v>
      </c>
      <c r="K105" s="4">
        <v>373315007.17000002</v>
      </c>
      <c r="L105" s="4">
        <v>1167268783.8800001</v>
      </c>
      <c r="M105" s="1">
        <v>0.70850912526858889</v>
      </c>
    </row>
    <row r="106" spans="1:13" x14ac:dyDescent="0.25">
      <c r="A106">
        <v>26001</v>
      </c>
      <c r="B106" t="s">
        <v>131</v>
      </c>
      <c r="C106" t="s">
        <v>188</v>
      </c>
      <c r="D106">
        <v>967</v>
      </c>
      <c r="E106" t="s">
        <v>189</v>
      </c>
      <c r="F106" t="s">
        <v>190</v>
      </c>
      <c r="G106">
        <v>2600</v>
      </c>
      <c r="H106" s="5">
        <v>7025897</v>
      </c>
      <c r="I106" s="4">
        <v>194513.28</v>
      </c>
      <c r="J106" s="4">
        <v>1556</v>
      </c>
      <c r="K106" s="4">
        <v>3752.32</v>
      </c>
      <c r="L106" s="4">
        <v>199821.6</v>
      </c>
      <c r="M106" s="1">
        <v>2.8440724365871008E-2</v>
      </c>
    </row>
    <row r="107" spans="1:13" x14ac:dyDescent="0.25">
      <c r="A107">
        <v>52002</v>
      </c>
      <c r="B107" t="s">
        <v>191</v>
      </c>
      <c r="C107" t="s">
        <v>17</v>
      </c>
      <c r="D107">
        <v>978</v>
      </c>
      <c r="E107" t="s">
        <v>192</v>
      </c>
      <c r="F107" t="s">
        <v>193</v>
      </c>
      <c r="G107">
        <v>12</v>
      </c>
      <c r="H107" s="5">
        <v>8061000</v>
      </c>
      <c r="I107" s="4">
        <v>1983275</v>
      </c>
      <c r="J107" s="4">
        <v>2640000</v>
      </c>
      <c r="K107" s="4">
        <v>2525000</v>
      </c>
      <c r="L107" s="4">
        <v>7148275</v>
      </c>
      <c r="M107" s="1">
        <v>0.88677273291154946</v>
      </c>
    </row>
    <row r="108" spans="1:13" x14ac:dyDescent="0.25">
      <c r="A108">
        <v>53025</v>
      </c>
      <c r="B108" t="s">
        <v>13</v>
      </c>
      <c r="C108" t="s">
        <v>90</v>
      </c>
      <c r="D108">
        <v>983</v>
      </c>
      <c r="E108" t="s">
        <v>194</v>
      </c>
      <c r="F108" t="s">
        <v>99</v>
      </c>
      <c r="G108">
        <v>19</v>
      </c>
      <c r="H108" s="5">
        <v>400000</v>
      </c>
      <c r="I108" s="4">
        <v>0</v>
      </c>
      <c r="J108" s="4">
        <v>0</v>
      </c>
      <c r="K108" s="4">
        <v>0</v>
      </c>
      <c r="L108" s="4">
        <v>0</v>
      </c>
      <c r="M108" s="1">
        <v>0</v>
      </c>
    </row>
    <row r="109" spans="1:13" x14ac:dyDescent="0.25">
      <c r="A109">
        <v>41002</v>
      </c>
      <c r="B109" t="s">
        <v>195</v>
      </c>
      <c r="C109" t="s">
        <v>14</v>
      </c>
      <c r="D109">
        <v>991</v>
      </c>
      <c r="E109" t="s">
        <v>196</v>
      </c>
      <c r="F109" t="s">
        <v>16</v>
      </c>
      <c r="G109">
        <v>570</v>
      </c>
      <c r="H109" s="5">
        <v>560000000</v>
      </c>
      <c r="I109" s="4">
        <v>105769678.62999998</v>
      </c>
      <c r="J109" s="4">
        <v>105713137.83000003</v>
      </c>
      <c r="K109" s="4">
        <v>104970531.29999997</v>
      </c>
      <c r="L109" s="4">
        <v>316453347.75999999</v>
      </c>
      <c r="M109" s="1">
        <v>0.56509526385714282</v>
      </c>
    </row>
    <row r="110" spans="1:13" x14ac:dyDescent="0.25">
      <c r="A110">
        <v>27021</v>
      </c>
      <c r="B110" t="s">
        <v>197</v>
      </c>
      <c r="C110" t="s">
        <v>14</v>
      </c>
      <c r="D110">
        <v>1001</v>
      </c>
      <c r="E110" t="s">
        <v>198</v>
      </c>
      <c r="F110" t="s">
        <v>16</v>
      </c>
      <c r="G110">
        <v>397</v>
      </c>
      <c r="H110" s="5">
        <v>180950000</v>
      </c>
      <c r="I110" s="4">
        <v>45488972.189999983</v>
      </c>
      <c r="J110" s="4">
        <v>45208845.199999988</v>
      </c>
      <c r="K110" s="4">
        <v>45258155.800000019</v>
      </c>
      <c r="L110" s="4">
        <v>135955973.19</v>
      </c>
      <c r="M110" s="1">
        <v>0.7513455274385189</v>
      </c>
    </row>
    <row r="111" spans="1:13" x14ac:dyDescent="0.25">
      <c r="A111">
        <v>45001</v>
      </c>
      <c r="B111" t="s">
        <v>199</v>
      </c>
      <c r="C111" t="s">
        <v>200</v>
      </c>
      <c r="D111">
        <v>1008</v>
      </c>
      <c r="E111" t="s">
        <v>201</v>
      </c>
      <c r="F111" t="s">
        <v>16</v>
      </c>
      <c r="G111">
        <v>90</v>
      </c>
      <c r="H111" s="5">
        <v>93840000</v>
      </c>
      <c r="I111" s="4">
        <v>14934158.190000001</v>
      </c>
      <c r="J111" s="4">
        <v>13527979.360000011</v>
      </c>
      <c r="K111" s="4">
        <v>13540453.399999995</v>
      </c>
      <c r="L111" s="4">
        <v>42002590.950000003</v>
      </c>
      <c r="M111" s="1">
        <v>0.44759794277493609</v>
      </c>
    </row>
    <row r="112" spans="1:13" x14ac:dyDescent="0.25">
      <c r="A112">
        <v>45001</v>
      </c>
      <c r="B112" t="s">
        <v>199</v>
      </c>
      <c r="C112" t="s">
        <v>200</v>
      </c>
      <c r="D112">
        <v>1010</v>
      </c>
      <c r="E112" t="s">
        <v>202</v>
      </c>
      <c r="F112" t="s">
        <v>16</v>
      </c>
      <c r="G112">
        <v>1800</v>
      </c>
      <c r="H112" s="5">
        <v>288670000</v>
      </c>
      <c r="I112" s="4">
        <v>59398999.830000006</v>
      </c>
      <c r="J112" s="4">
        <v>61992506.849999994</v>
      </c>
      <c r="K112" s="4">
        <v>67875334.349999979</v>
      </c>
      <c r="L112" s="4">
        <v>189266841.02999997</v>
      </c>
      <c r="M112" s="1">
        <v>0.65565123161395356</v>
      </c>
    </row>
    <row r="113" spans="1:13" x14ac:dyDescent="0.25">
      <c r="A113">
        <v>48091</v>
      </c>
      <c r="B113" t="s">
        <v>203</v>
      </c>
      <c r="C113" t="s">
        <v>14</v>
      </c>
      <c r="D113">
        <v>1018</v>
      </c>
      <c r="E113" t="s">
        <v>204</v>
      </c>
      <c r="F113" t="s">
        <v>16</v>
      </c>
      <c r="G113">
        <v>12000</v>
      </c>
      <c r="H113" s="5">
        <v>5003060294</v>
      </c>
      <c r="I113" s="4">
        <v>1203133759.8399999</v>
      </c>
      <c r="J113" s="4">
        <v>1210967528.069999</v>
      </c>
      <c r="K113" s="4">
        <v>1235005328.9199989</v>
      </c>
      <c r="L113" s="4">
        <v>3649106616.829998</v>
      </c>
      <c r="M113" s="1">
        <v>0.72937490303809605</v>
      </c>
    </row>
    <row r="114" spans="1:13" x14ac:dyDescent="0.25">
      <c r="A114">
        <v>45001</v>
      </c>
      <c r="B114" t="s">
        <v>199</v>
      </c>
      <c r="C114" t="s">
        <v>200</v>
      </c>
      <c r="D114">
        <v>1021</v>
      </c>
      <c r="E114" t="s">
        <v>205</v>
      </c>
      <c r="F114" t="s">
        <v>16</v>
      </c>
      <c r="G114">
        <v>640</v>
      </c>
      <c r="H114" s="5">
        <v>1088827927</v>
      </c>
      <c r="I114" s="4">
        <v>198860501.18000016</v>
      </c>
      <c r="J114" s="4">
        <v>182634784.31999993</v>
      </c>
      <c r="K114" s="4">
        <v>177207566.09000024</v>
      </c>
      <c r="L114" s="4">
        <v>558702851.59000039</v>
      </c>
      <c r="M114" s="1">
        <v>0.51312318295267279</v>
      </c>
    </row>
    <row r="115" spans="1:13" x14ac:dyDescent="0.25">
      <c r="A115">
        <v>47001</v>
      </c>
      <c r="B115" t="s">
        <v>170</v>
      </c>
      <c r="C115" t="s">
        <v>206</v>
      </c>
      <c r="D115">
        <v>1039</v>
      </c>
      <c r="E115" t="s">
        <v>207</v>
      </c>
      <c r="F115" t="s">
        <v>208</v>
      </c>
      <c r="G115">
        <v>27</v>
      </c>
      <c r="H115" s="5">
        <v>2673278</v>
      </c>
      <c r="I115" s="4">
        <v>518975.17999999976</v>
      </c>
      <c r="J115" s="4">
        <v>553501.19000000006</v>
      </c>
      <c r="K115" s="4">
        <v>605438.59</v>
      </c>
      <c r="L115" s="4">
        <v>1677914.96</v>
      </c>
      <c r="M115" s="1">
        <v>0.62766197903846888</v>
      </c>
    </row>
    <row r="116" spans="1:13" x14ac:dyDescent="0.25">
      <c r="A116">
        <v>47001</v>
      </c>
      <c r="B116" t="s">
        <v>170</v>
      </c>
      <c r="C116" t="s">
        <v>206</v>
      </c>
      <c r="D116">
        <v>1045</v>
      </c>
      <c r="E116" t="s">
        <v>209</v>
      </c>
      <c r="F116" t="s">
        <v>208</v>
      </c>
      <c r="G116">
        <v>108</v>
      </c>
      <c r="H116" s="5">
        <v>5097334</v>
      </c>
      <c r="I116" s="4">
        <v>887280.95000000019</v>
      </c>
      <c r="J116" s="4">
        <v>823280.55</v>
      </c>
      <c r="K116" s="4">
        <v>1374597.6700000002</v>
      </c>
      <c r="L116" s="4">
        <v>3085159.1700000004</v>
      </c>
      <c r="M116" s="1">
        <v>0.6052495618297723</v>
      </c>
    </row>
    <row r="117" spans="1:13" x14ac:dyDescent="0.25">
      <c r="A117">
        <v>47001</v>
      </c>
      <c r="B117" t="s">
        <v>170</v>
      </c>
      <c r="C117" t="s">
        <v>206</v>
      </c>
      <c r="D117">
        <v>1050</v>
      </c>
      <c r="E117" t="s">
        <v>210</v>
      </c>
      <c r="F117" t="s">
        <v>208</v>
      </c>
      <c r="G117">
        <v>7</v>
      </c>
      <c r="H117" s="5">
        <v>433672</v>
      </c>
      <c r="I117" s="4">
        <v>47520</v>
      </c>
      <c r="J117" s="4">
        <v>48724</v>
      </c>
      <c r="K117" s="4">
        <v>49608</v>
      </c>
      <c r="L117" s="4">
        <v>145852</v>
      </c>
      <c r="M117" s="1">
        <v>0.33631869246804036</v>
      </c>
    </row>
    <row r="118" spans="1:13" x14ac:dyDescent="0.25">
      <c r="A118">
        <v>47001</v>
      </c>
      <c r="B118" t="s">
        <v>170</v>
      </c>
      <c r="C118" t="s">
        <v>206</v>
      </c>
      <c r="D118">
        <v>1051</v>
      </c>
      <c r="E118" t="s">
        <v>211</v>
      </c>
      <c r="F118" t="s">
        <v>208</v>
      </c>
      <c r="G118">
        <v>376</v>
      </c>
      <c r="H118" s="5">
        <v>19331504</v>
      </c>
      <c r="I118" s="4">
        <v>3553491.25</v>
      </c>
      <c r="J118" s="4">
        <v>3609891.350000001</v>
      </c>
      <c r="K118" s="4">
        <v>3545441.8000000003</v>
      </c>
      <c r="L118" s="4">
        <v>10708824.400000002</v>
      </c>
      <c r="M118" s="1">
        <v>0.55395712615014348</v>
      </c>
    </row>
    <row r="119" spans="1:13" x14ac:dyDescent="0.25">
      <c r="A119">
        <v>47001</v>
      </c>
      <c r="B119" t="s">
        <v>170</v>
      </c>
      <c r="C119" t="s">
        <v>206</v>
      </c>
      <c r="D119">
        <v>1052</v>
      </c>
      <c r="E119" t="s">
        <v>212</v>
      </c>
      <c r="F119" t="s">
        <v>208</v>
      </c>
      <c r="G119">
        <v>23</v>
      </c>
      <c r="H119" s="5">
        <v>1727445</v>
      </c>
      <c r="I119" s="4">
        <v>324965.52999999997</v>
      </c>
      <c r="J119" s="4">
        <v>345518.04000000004</v>
      </c>
      <c r="K119" s="4">
        <v>387710.44</v>
      </c>
      <c r="L119" s="4">
        <v>1058194.01</v>
      </c>
      <c r="M119" s="1">
        <v>0.61257754081895521</v>
      </c>
    </row>
    <row r="120" spans="1:13" x14ac:dyDescent="0.25">
      <c r="A120">
        <v>47001</v>
      </c>
      <c r="B120" t="s">
        <v>170</v>
      </c>
      <c r="C120" t="s">
        <v>206</v>
      </c>
      <c r="D120">
        <v>1053</v>
      </c>
      <c r="E120" t="s">
        <v>213</v>
      </c>
      <c r="F120" t="s">
        <v>208</v>
      </c>
      <c r="G120">
        <v>231</v>
      </c>
      <c r="H120" s="5">
        <v>14710670</v>
      </c>
      <c r="I120" s="4">
        <v>1984798.5999999999</v>
      </c>
      <c r="J120" s="4">
        <v>1774855.8300000008</v>
      </c>
      <c r="K120" s="4">
        <v>1487913.8600000003</v>
      </c>
      <c r="L120" s="4">
        <v>5247568.290000001</v>
      </c>
      <c r="M120" s="1">
        <v>0.35671851044174063</v>
      </c>
    </row>
    <row r="121" spans="1:13" x14ac:dyDescent="0.25">
      <c r="A121">
        <v>47001</v>
      </c>
      <c r="B121" t="s">
        <v>170</v>
      </c>
      <c r="C121" t="s">
        <v>206</v>
      </c>
      <c r="D121">
        <v>1054</v>
      </c>
      <c r="E121" t="s">
        <v>214</v>
      </c>
      <c r="F121" t="s">
        <v>208</v>
      </c>
      <c r="G121">
        <v>24</v>
      </c>
      <c r="H121" s="5">
        <v>4730000</v>
      </c>
      <c r="I121" s="4">
        <v>947387.75999999989</v>
      </c>
      <c r="J121" s="4">
        <v>830476.16999999969</v>
      </c>
      <c r="K121" s="4">
        <v>585731.25999999989</v>
      </c>
      <c r="L121" s="4">
        <v>2363595.1899999995</v>
      </c>
      <c r="M121" s="1">
        <v>0.4997029999999999</v>
      </c>
    </row>
    <row r="122" spans="1:13" x14ac:dyDescent="0.25">
      <c r="A122">
        <v>47001</v>
      </c>
      <c r="B122" t="s">
        <v>170</v>
      </c>
      <c r="C122" t="s">
        <v>206</v>
      </c>
      <c r="D122">
        <v>1055</v>
      </c>
      <c r="E122" t="s">
        <v>215</v>
      </c>
      <c r="F122" t="s">
        <v>208</v>
      </c>
      <c r="G122">
        <v>9</v>
      </c>
      <c r="H122" s="5">
        <v>3776501</v>
      </c>
      <c r="I122" s="4">
        <v>620727.21000000031</v>
      </c>
      <c r="J122" s="4">
        <v>558688.42000000004</v>
      </c>
      <c r="K122" s="4">
        <v>325657.27000000008</v>
      </c>
      <c r="L122" s="4">
        <v>1505072.9000000004</v>
      </c>
      <c r="M122" s="1">
        <v>0.39853634356246703</v>
      </c>
    </row>
    <row r="123" spans="1:13" x14ac:dyDescent="0.25">
      <c r="A123">
        <v>47001</v>
      </c>
      <c r="B123" t="s">
        <v>170</v>
      </c>
      <c r="C123" t="s">
        <v>206</v>
      </c>
      <c r="D123">
        <v>1056</v>
      </c>
      <c r="E123" t="s">
        <v>216</v>
      </c>
      <c r="F123" t="s">
        <v>208</v>
      </c>
      <c r="G123">
        <v>205</v>
      </c>
      <c r="H123" s="5">
        <v>17320000</v>
      </c>
      <c r="I123" s="4">
        <v>4169229.3600000003</v>
      </c>
      <c r="J123" s="4">
        <v>4170714.4500000007</v>
      </c>
      <c r="K123" s="4">
        <v>3622079.1099999994</v>
      </c>
      <c r="L123" s="4">
        <v>11962022.92</v>
      </c>
      <c r="M123" s="1">
        <v>0.69064797459584293</v>
      </c>
    </row>
    <row r="124" spans="1:13" x14ac:dyDescent="0.25">
      <c r="A124">
        <v>47001</v>
      </c>
      <c r="B124" t="s">
        <v>170</v>
      </c>
      <c r="C124" t="s">
        <v>206</v>
      </c>
      <c r="D124">
        <v>1057</v>
      </c>
      <c r="E124" t="s">
        <v>217</v>
      </c>
      <c r="F124" t="s">
        <v>208</v>
      </c>
      <c r="G124">
        <v>6</v>
      </c>
      <c r="H124" s="5">
        <v>686557</v>
      </c>
      <c r="I124" s="4">
        <v>129586.66000000003</v>
      </c>
      <c r="J124" s="4">
        <v>126451.10000000002</v>
      </c>
      <c r="K124" s="4">
        <v>145274.87</v>
      </c>
      <c r="L124" s="4">
        <v>401312.63000000006</v>
      </c>
      <c r="M124" s="1">
        <v>0.58452922335654589</v>
      </c>
    </row>
    <row r="125" spans="1:13" x14ac:dyDescent="0.25">
      <c r="A125">
        <v>47001</v>
      </c>
      <c r="B125" t="s">
        <v>170</v>
      </c>
      <c r="C125" t="s">
        <v>206</v>
      </c>
      <c r="D125">
        <v>1058</v>
      </c>
      <c r="E125" t="s">
        <v>218</v>
      </c>
      <c r="F125" t="s">
        <v>208</v>
      </c>
      <c r="G125">
        <v>2893</v>
      </c>
      <c r="H125" s="5">
        <v>132550000</v>
      </c>
      <c r="I125" s="4">
        <v>22545220.449999999</v>
      </c>
      <c r="J125" s="4">
        <v>23150227.599999987</v>
      </c>
      <c r="K125" s="4">
        <v>22769198.539999995</v>
      </c>
      <c r="L125" s="4">
        <v>68464646.589999974</v>
      </c>
      <c r="M125" s="1">
        <v>0.51651940090531856</v>
      </c>
    </row>
    <row r="126" spans="1:13" x14ac:dyDescent="0.25">
      <c r="A126">
        <v>47001</v>
      </c>
      <c r="B126" t="s">
        <v>170</v>
      </c>
      <c r="C126" t="s">
        <v>206</v>
      </c>
      <c r="D126">
        <v>1059</v>
      </c>
      <c r="E126" t="s">
        <v>219</v>
      </c>
      <c r="F126" t="s">
        <v>208</v>
      </c>
      <c r="G126">
        <v>9</v>
      </c>
      <c r="H126" s="5">
        <v>16000000</v>
      </c>
      <c r="I126" s="4">
        <v>2799902.2399999998</v>
      </c>
      <c r="J126" s="4">
        <v>3367570.81</v>
      </c>
      <c r="K126" s="4">
        <v>3466318.5400000005</v>
      </c>
      <c r="L126" s="4">
        <v>9633791.5899999999</v>
      </c>
      <c r="M126" s="1">
        <v>0.60211197437499997</v>
      </c>
    </row>
    <row r="127" spans="1:13" x14ac:dyDescent="0.25">
      <c r="A127">
        <v>47001</v>
      </c>
      <c r="B127" t="s">
        <v>170</v>
      </c>
      <c r="C127" t="s">
        <v>206</v>
      </c>
      <c r="D127">
        <v>1060</v>
      </c>
      <c r="E127" t="s">
        <v>220</v>
      </c>
      <c r="F127" t="s">
        <v>208</v>
      </c>
      <c r="G127">
        <v>3</v>
      </c>
      <c r="H127" s="5">
        <v>3535000</v>
      </c>
      <c r="I127" s="4">
        <v>585000</v>
      </c>
      <c r="J127" s="4">
        <v>585000</v>
      </c>
      <c r="K127" s="4">
        <v>585000</v>
      </c>
      <c r="L127" s="4">
        <v>1755000</v>
      </c>
      <c r="M127" s="1">
        <v>0.49646393210749645</v>
      </c>
    </row>
    <row r="128" spans="1:13" x14ac:dyDescent="0.25">
      <c r="A128">
        <v>53025</v>
      </c>
      <c r="B128" t="s">
        <v>13</v>
      </c>
      <c r="C128" t="s">
        <v>90</v>
      </c>
      <c r="D128">
        <v>1069</v>
      </c>
      <c r="E128" t="s">
        <v>221</v>
      </c>
      <c r="F128" t="s">
        <v>99</v>
      </c>
      <c r="G128">
        <v>20</v>
      </c>
      <c r="H128" s="5">
        <v>5500000</v>
      </c>
      <c r="I128" s="4">
        <v>1143388.8</v>
      </c>
      <c r="J128" s="4">
        <v>90151.79</v>
      </c>
      <c r="K128" s="4">
        <v>0</v>
      </c>
      <c r="L128" s="4">
        <v>1233540.5900000001</v>
      </c>
      <c r="M128" s="1">
        <v>0.22428010727272729</v>
      </c>
    </row>
    <row r="129" spans="1:13" x14ac:dyDescent="0.25">
      <c r="A129">
        <v>53025</v>
      </c>
      <c r="B129" t="s">
        <v>13</v>
      </c>
      <c r="C129" t="s">
        <v>90</v>
      </c>
      <c r="D129">
        <v>1073</v>
      </c>
      <c r="E129" t="s">
        <v>222</v>
      </c>
      <c r="F129" t="s">
        <v>99</v>
      </c>
      <c r="G129">
        <v>27</v>
      </c>
      <c r="H129" s="5">
        <v>400000</v>
      </c>
      <c r="I129" s="4">
        <v>0</v>
      </c>
      <c r="J129" s="4">
        <v>0</v>
      </c>
      <c r="K129" s="4">
        <v>0</v>
      </c>
      <c r="L129" s="4">
        <v>0</v>
      </c>
      <c r="M129" s="1">
        <v>0</v>
      </c>
    </row>
    <row r="130" spans="1:13" x14ac:dyDescent="0.25">
      <c r="A130">
        <v>53025</v>
      </c>
      <c r="B130" t="s">
        <v>13</v>
      </c>
      <c r="C130" t="s">
        <v>90</v>
      </c>
      <c r="D130">
        <v>1074</v>
      </c>
      <c r="E130" t="s">
        <v>223</v>
      </c>
      <c r="F130" t="s">
        <v>99</v>
      </c>
      <c r="G130">
        <v>32</v>
      </c>
      <c r="H130" s="5">
        <v>400000</v>
      </c>
      <c r="I130" s="4">
        <v>0</v>
      </c>
      <c r="J130" s="4">
        <v>0</v>
      </c>
      <c r="K130" s="4">
        <v>0</v>
      </c>
      <c r="L130" s="4">
        <v>0</v>
      </c>
      <c r="M130" s="1">
        <v>0</v>
      </c>
    </row>
    <row r="131" spans="1:13" x14ac:dyDescent="0.25">
      <c r="A131">
        <v>53025</v>
      </c>
      <c r="B131" t="s">
        <v>13</v>
      </c>
      <c r="C131" t="s">
        <v>90</v>
      </c>
      <c r="D131">
        <v>1080</v>
      </c>
      <c r="E131" t="s">
        <v>224</v>
      </c>
      <c r="F131" t="s">
        <v>99</v>
      </c>
      <c r="G131">
        <v>11</v>
      </c>
      <c r="H131" s="5">
        <v>400000</v>
      </c>
      <c r="I131" s="4">
        <v>0</v>
      </c>
      <c r="J131" s="4">
        <v>0</v>
      </c>
      <c r="K131" s="4">
        <v>0</v>
      </c>
      <c r="L131" s="4">
        <v>0</v>
      </c>
      <c r="M131" s="1">
        <v>0</v>
      </c>
    </row>
    <row r="132" spans="1:13" x14ac:dyDescent="0.25">
      <c r="A132">
        <v>53025</v>
      </c>
      <c r="B132" t="s">
        <v>13</v>
      </c>
      <c r="C132" t="s">
        <v>90</v>
      </c>
      <c r="D132">
        <v>1082</v>
      </c>
      <c r="E132" t="s">
        <v>225</v>
      </c>
      <c r="F132" t="s">
        <v>99</v>
      </c>
      <c r="G132">
        <v>50</v>
      </c>
      <c r="H132" s="5">
        <v>500000</v>
      </c>
      <c r="I132" s="4">
        <v>0</v>
      </c>
      <c r="J132" s="4">
        <v>0</v>
      </c>
      <c r="K132" s="4">
        <v>0</v>
      </c>
      <c r="L132" s="4">
        <v>0</v>
      </c>
      <c r="M132" s="1">
        <v>0</v>
      </c>
    </row>
    <row r="133" spans="1:13" x14ac:dyDescent="0.25">
      <c r="A133">
        <v>18001</v>
      </c>
      <c r="B133" t="s">
        <v>226</v>
      </c>
      <c r="C133" t="s">
        <v>14</v>
      </c>
      <c r="D133">
        <v>1086</v>
      </c>
      <c r="E133" t="s">
        <v>227</v>
      </c>
      <c r="F133" t="s">
        <v>16</v>
      </c>
      <c r="G133">
        <v>100</v>
      </c>
      <c r="H133" s="5">
        <v>36757000</v>
      </c>
      <c r="I133" s="4">
        <v>9328770.9900000133</v>
      </c>
      <c r="J133" s="4">
        <v>9408356.2099999879</v>
      </c>
      <c r="K133" s="4">
        <v>8783505.1899999995</v>
      </c>
      <c r="L133" s="4">
        <v>27520632.390000001</v>
      </c>
      <c r="M133" s="1">
        <v>0.74871813232853612</v>
      </c>
    </row>
    <row r="134" spans="1:13" x14ac:dyDescent="0.25">
      <c r="A134">
        <v>44001</v>
      </c>
      <c r="B134" t="s">
        <v>228</v>
      </c>
      <c r="C134" t="s">
        <v>229</v>
      </c>
      <c r="D134">
        <v>1100</v>
      </c>
      <c r="E134" t="s">
        <v>230</v>
      </c>
      <c r="F134" t="s">
        <v>16</v>
      </c>
      <c r="G134">
        <v>432</v>
      </c>
      <c r="H134" s="5">
        <v>41990000</v>
      </c>
      <c r="I134" s="4">
        <v>8188275.1999999983</v>
      </c>
      <c r="J134" s="4">
        <v>6932167.5699999994</v>
      </c>
      <c r="K134" s="4">
        <v>5891994.780000004</v>
      </c>
      <c r="L134" s="4">
        <v>21012437.550000001</v>
      </c>
      <c r="M134" s="1">
        <v>0.50041527863777091</v>
      </c>
    </row>
    <row r="135" spans="1:13" x14ac:dyDescent="0.25">
      <c r="A135">
        <v>53025</v>
      </c>
      <c r="B135" t="s">
        <v>13</v>
      </c>
      <c r="C135" t="s">
        <v>90</v>
      </c>
      <c r="D135">
        <v>1118</v>
      </c>
      <c r="E135" t="s">
        <v>231</v>
      </c>
      <c r="F135" t="s">
        <v>99</v>
      </c>
      <c r="G135">
        <v>50</v>
      </c>
      <c r="H135" s="5">
        <v>400000</v>
      </c>
      <c r="I135" s="4">
        <v>0</v>
      </c>
      <c r="J135" s="4">
        <v>0</v>
      </c>
      <c r="K135" s="4">
        <v>0</v>
      </c>
      <c r="L135" s="4">
        <v>0</v>
      </c>
      <c r="M135" s="1">
        <v>0</v>
      </c>
    </row>
    <row r="136" spans="1:13" x14ac:dyDescent="0.25">
      <c r="A136">
        <v>1001</v>
      </c>
      <c r="B136" t="s">
        <v>232</v>
      </c>
      <c r="C136" t="s">
        <v>233</v>
      </c>
      <c r="D136">
        <v>1119</v>
      </c>
      <c r="E136" t="s">
        <v>234</v>
      </c>
      <c r="F136" t="s">
        <v>235</v>
      </c>
      <c r="G136">
        <v>320</v>
      </c>
      <c r="H136" s="5">
        <v>2144141</v>
      </c>
      <c r="I136" s="4">
        <v>16183.2</v>
      </c>
      <c r="J136" s="4">
        <v>22805</v>
      </c>
      <c r="K136" s="4">
        <v>53535</v>
      </c>
      <c r="L136" s="4">
        <v>92523.199999999997</v>
      </c>
      <c r="M136" s="1">
        <v>4.3151639747572572E-2</v>
      </c>
    </row>
    <row r="137" spans="1:13" x14ac:dyDescent="0.25">
      <c r="A137">
        <v>53025</v>
      </c>
      <c r="B137" t="s">
        <v>13</v>
      </c>
      <c r="C137" t="s">
        <v>90</v>
      </c>
      <c r="D137">
        <v>1121</v>
      </c>
      <c r="E137" t="s">
        <v>236</v>
      </c>
      <c r="F137" t="s">
        <v>99</v>
      </c>
      <c r="G137">
        <v>13</v>
      </c>
      <c r="H137" s="5">
        <v>400000</v>
      </c>
      <c r="I137" s="4">
        <v>0</v>
      </c>
      <c r="J137" s="4">
        <v>0</v>
      </c>
      <c r="K137" s="4">
        <v>0</v>
      </c>
      <c r="L137" s="4">
        <v>0</v>
      </c>
      <c r="M137" s="1">
        <v>0</v>
      </c>
    </row>
    <row r="138" spans="1:13" x14ac:dyDescent="0.25">
      <c r="A138">
        <v>1001</v>
      </c>
      <c r="B138" t="s">
        <v>232</v>
      </c>
      <c r="C138" t="s">
        <v>233</v>
      </c>
      <c r="D138">
        <v>1124</v>
      </c>
      <c r="E138" t="s">
        <v>237</v>
      </c>
      <c r="F138" t="s">
        <v>238</v>
      </c>
      <c r="G138">
        <v>1</v>
      </c>
      <c r="H138" s="5">
        <v>154254100</v>
      </c>
      <c r="I138" s="4">
        <v>21780560.889999989</v>
      </c>
      <c r="J138" s="4">
        <v>30782579.509999994</v>
      </c>
      <c r="K138" s="4">
        <v>14465486.489999991</v>
      </c>
      <c r="L138" s="4">
        <v>67028626.889999971</v>
      </c>
      <c r="M138" s="1">
        <v>0.43453384311989096</v>
      </c>
    </row>
    <row r="139" spans="1:13" x14ac:dyDescent="0.25">
      <c r="A139">
        <v>53025</v>
      </c>
      <c r="B139" t="s">
        <v>13</v>
      </c>
      <c r="C139" t="s">
        <v>90</v>
      </c>
      <c r="D139">
        <v>1125</v>
      </c>
      <c r="E139" t="s">
        <v>239</v>
      </c>
      <c r="F139" t="s">
        <v>99</v>
      </c>
      <c r="G139">
        <v>30</v>
      </c>
      <c r="H139" s="5">
        <v>9000000</v>
      </c>
      <c r="I139" s="4">
        <v>0</v>
      </c>
      <c r="J139" s="4">
        <v>0</v>
      </c>
      <c r="K139" s="4">
        <v>0</v>
      </c>
      <c r="L139" s="4">
        <v>0</v>
      </c>
      <c r="M139" s="1">
        <v>0</v>
      </c>
    </row>
    <row r="140" spans="1:13" x14ac:dyDescent="0.25">
      <c r="A140">
        <v>44001</v>
      </c>
      <c r="B140" t="s">
        <v>228</v>
      </c>
      <c r="C140" t="s">
        <v>229</v>
      </c>
      <c r="D140">
        <v>1126</v>
      </c>
      <c r="E140" t="s">
        <v>240</v>
      </c>
      <c r="F140" t="s">
        <v>19</v>
      </c>
      <c r="G140">
        <v>1</v>
      </c>
      <c r="H140" s="5">
        <v>20835000</v>
      </c>
      <c r="I140" s="4">
        <v>3017498.3100000033</v>
      </c>
      <c r="J140" s="4">
        <v>3557890.0699999942</v>
      </c>
      <c r="K140" s="4">
        <v>3563518.2600000021</v>
      </c>
      <c r="L140" s="4">
        <v>10138906.639999999</v>
      </c>
      <c r="M140" s="1">
        <v>0.48662858843292528</v>
      </c>
    </row>
    <row r="141" spans="1:13" x14ac:dyDescent="0.25">
      <c r="A141">
        <v>1001</v>
      </c>
      <c r="B141" t="s">
        <v>232</v>
      </c>
      <c r="C141" t="s">
        <v>233</v>
      </c>
      <c r="D141">
        <v>1128</v>
      </c>
      <c r="E141" t="s">
        <v>241</v>
      </c>
      <c r="F141" t="s">
        <v>242</v>
      </c>
      <c r="G141">
        <v>1</v>
      </c>
      <c r="H141" s="5">
        <v>98185800</v>
      </c>
      <c r="I141" s="4">
        <v>10534150.490000006</v>
      </c>
      <c r="J141" s="4">
        <v>8481969.3499999829</v>
      </c>
      <c r="K141" s="4">
        <v>8675210.1499999892</v>
      </c>
      <c r="L141" s="4">
        <v>27691329.98999998</v>
      </c>
      <c r="M141" s="1">
        <v>0.28202988609350821</v>
      </c>
    </row>
    <row r="142" spans="1:13" x14ac:dyDescent="0.25">
      <c r="A142">
        <v>1001</v>
      </c>
      <c r="B142" t="s">
        <v>232</v>
      </c>
      <c r="C142" t="s">
        <v>243</v>
      </c>
      <c r="D142">
        <v>1138</v>
      </c>
      <c r="E142" t="s">
        <v>244</v>
      </c>
      <c r="F142" t="s">
        <v>16</v>
      </c>
      <c r="G142">
        <v>2200</v>
      </c>
      <c r="H142" s="5">
        <v>1648947300</v>
      </c>
      <c r="I142" s="4">
        <v>285618271.60999972</v>
      </c>
      <c r="J142" s="4">
        <v>270405296.25999969</v>
      </c>
      <c r="K142" s="4">
        <v>274881294.72999984</v>
      </c>
      <c r="L142" s="4">
        <v>830904862.59999919</v>
      </c>
      <c r="M142" s="1">
        <v>0.50390019292914889</v>
      </c>
    </row>
    <row r="143" spans="1:13" x14ac:dyDescent="0.25">
      <c r="A143">
        <v>42001</v>
      </c>
      <c r="B143" t="s">
        <v>245</v>
      </c>
      <c r="C143" t="s">
        <v>14</v>
      </c>
      <c r="D143">
        <v>1140</v>
      </c>
      <c r="E143" t="s">
        <v>246</v>
      </c>
      <c r="F143" t="s">
        <v>16</v>
      </c>
      <c r="G143">
        <v>25</v>
      </c>
      <c r="H143" s="5">
        <v>14374988</v>
      </c>
      <c r="I143" s="4">
        <v>2968204.3700000006</v>
      </c>
      <c r="J143" s="4">
        <v>3050367.8200000017</v>
      </c>
      <c r="K143" s="4">
        <v>2291693.3300000038</v>
      </c>
      <c r="L143" s="4">
        <v>8310265.5200000061</v>
      </c>
      <c r="M143" s="1">
        <v>0.57810591007102097</v>
      </c>
    </row>
    <row r="144" spans="1:13" x14ac:dyDescent="0.25">
      <c r="A144">
        <v>1001</v>
      </c>
      <c r="B144" t="s">
        <v>232</v>
      </c>
      <c r="C144" t="s">
        <v>243</v>
      </c>
      <c r="D144">
        <v>1142</v>
      </c>
      <c r="E144" t="s">
        <v>247</v>
      </c>
      <c r="F144" t="s">
        <v>248</v>
      </c>
      <c r="G144">
        <v>700</v>
      </c>
      <c r="H144" s="5">
        <v>51160000</v>
      </c>
      <c r="I144" s="4">
        <v>6201080.1100000003</v>
      </c>
      <c r="J144" s="4">
        <v>15408066.890000001</v>
      </c>
      <c r="K144" s="4">
        <v>5446467.0599999996</v>
      </c>
      <c r="L144" s="4">
        <v>27055614.059999999</v>
      </c>
      <c r="M144" s="1">
        <v>0.52884312079749807</v>
      </c>
    </row>
    <row r="145" spans="1:13" x14ac:dyDescent="0.25">
      <c r="A145">
        <v>1001</v>
      </c>
      <c r="B145" t="s">
        <v>232</v>
      </c>
      <c r="C145" t="s">
        <v>243</v>
      </c>
      <c r="D145">
        <v>1144</v>
      </c>
      <c r="E145" t="s">
        <v>249</v>
      </c>
      <c r="F145" t="s">
        <v>19</v>
      </c>
      <c r="G145">
        <v>1</v>
      </c>
      <c r="H145" s="5">
        <v>1019159400</v>
      </c>
      <c r="I145" s="4">
        <v>106347332.31000003</v>
      </c>
      <c r="J145" s="4">
        <v>114947393.02999982</v>
      </c>
      <c r="K145" s="4">
        <v>122990347.14999929</v>
      </c>
      <c r="L145" s="4">
        <v>344285072.48999918</v>
      </c>
      <c r="M145" s="1">
        <v>0.3378127822693871</v>
      </c>
    </row>
    <row r="146" spans="1:13" x14ac:dyDescent="0.25">
      <c r="A146">
        <v>1001</v>
      </c>
      <c r="B146" t="s">
        <v>232</v>
      </c>
      <c r="C146" t="s">
        <v>250</v>
      </c>
      <c r="D146">
        <v>1150</v>
      </c>
      <c r="E146" t="s">
        <v>251</v>
      </c>
      <c r="F146" t="s">
        <v>252</v>
      </c>
      <c r="G146">
        <v>2240</v>
      </c>
      <c r="H146" s="5">
        <v>928200</v>
      </c>
      <c r="I146" s="4">
        <v>1121</v>
      </c>
      <c r="J146" s="4">
        <v>378</v>
      </c>
      <c r="K146" s="4">
        <v>0</v>
      </c>
      <c r="L146" s="4">
        <v>1499</v>
      </c>
      <c r="M146" s="1">
        <v>1.6149536737772032E-3</v>
      </c>
    </row>
    <row r="147" spans="1:13" x14ac:dyDescent="0.25">
      <c r="A147">
        <v>1001</v>
      </c>
      <c r="B147" t="s">
        <v>232</v>
      </c>
      <c r="C147" t="s">
        <v>250</v>
      </c>
      <c r="D147">
        <v>1152</v>
      </c>
      <c r="E147" t="s">
        <v>253</v>
      </c>
      <c r="F147" t="s">
        <v>254</v>
      </c>
      <c r="G147">
        <v>1</v>
      </c>
      <c r="H147" s="5">
        <v>928200</v>
      </c>
      <c r="I147" s="4">
        <v>0</v>
      </c>
      <c r="J147" s="4">
        <v>0</v>
      </c>
      <c r="K147" s="4">
        <v>0</v>
      </c>
      <c r="L147" s="4">
        <v>0</v>
      </c>
      <c r="M147" s="1">
        <v>0</v>
      </c>
    </row>
    <row r="148" spans="1:13" x14ac:dyDescent="0.25">
      <c r="A148">
        <v>1001</v>
      </c>
      <c r="B148" t="s">
        <v>232</v>
      </c>
      <c r="C148" t="s">
        <v>250</v>
      </c>
      <c r="D148">
        <v>1155</v>
      </c>
      <c r="E148" t="s">
        <v>255</v>
      </c>
      <c r="F148" t="s">
        <v>256</v>
      </c>
      <c r="G148">
        <v>1</v>
      </c>
      <c r="H148" s="5">
        <v>12762750</v>
      </c>
      <c r="I148" s="4">
        <v>503430.54999999993</v>
      </c>
      <c r="J148" s="4">
        <v>883401.94000000006</v>
      </c>
      <c r="K148" s="4">
        <v>480540.68999999994</v>
      </c>
      <c r="L148" s="4">
        <v>1867373.18</v>
      </c>
      <c r="M148" s="1">
        <v>0.14631432724138607</v>
      </c>
    </row>
    <row r="149" spans="1:13" x14ac:dyDescent="0.25">
      <c r="A149">
        <v>1001</v>
      </c>
      <c r="B149" t="s">
        <v>232</v>
      </c>
      <c r="C149" t="s">
        <v>250</v>
      </c>
      <c r="D149">
        <v>1157</v>
      </c>
      <c r="E149" t="s">
        <v>257</v>
      </c>
      <c r="F149" t="s">
        <v>258</v>
      </c>
      <c r="G149">
        <v>1</v>
      </c>
      <c r="H149" s="5">
        <v>157148000</v>
      </c>
      <c r="I149" s="4">
        <v>0</v>
      </c>
      <c r="J149" s="4">
        <v>20000000</v>
      </c>
      <c r="K149" s="4">
        <v>55033679.380000003</v>
      </c>
      <c r="L149" s="4">
        <v>75033679.379999995</v>
      </c>
      <c r="M149" s="1">
        <v>0.47747142426247863</v>
      </c>
    </row>
    <row r="150" spans="1:13" x14ac:dyDescent="0.25">
      <c r="A150">
        <v>45001</v>
      </c>
      <c r="B150" t="s">
        <v>199</v>
      </c>
      <c r="C150" t="s">
        <v>200</v>
      </c>
      <c r="D150">
        <v>1172</v>
      </c>
      <c r="E150" t="s">
        <v>259</v>
      </c>
      <c r="F150" t="s">
        <v>16</v>
      </c>
      <c r="G150">
        <v>21880</v>
      </c>
      <c r="H150" s="5">
        <v>4791620000</v>
      </c>
      <c r="I150" s="4">
        <v>1056632702.4799994</v>
      </c>
      <c r="J150" s="4">
        <v>1012828141.7400006</v>
      </c>
      <c r="K150" s="4">
        <v>1065855082.5900003</v>
      </c>
      <c r="L150" s="4">
        <v>3135315926.8100004</v>
      </c>
      <c r="M150" s="1">
        <v>0.65433317475300634</v>
      </c>
    </row>
    <row r="151" spans="1:13" x14ac:dyDescent="0.25">
      <c r="A151">
        <v>53025</v>
      </c>
      <c r="B151" t="s">
        <v>13</v>
      </c>
      <c r="C151" t="s">
        <v>90</v>
      </c>
      <c r="D151">
        <v>1182</v>
      </c>
      <c r="E151" t="s">
        <v>260</v>
      </c>
      <c r="F151" t="s">
        <v>99</v>
      </c>
      <c r="G151">
        <v>10</v>
      </c>
      <c r="H151" s="5">
        <v>400000</v>
      </c>
      <c r="I151" s="4">
        <v>0</v>
      </c>
      <c r="J151" s="4">
        <v>0</v>
      </c>
      <c r="K151" s="4">
        <v>0</v>
      </c>
      <c r="L151" s="4">
        <v>0</v>
      </c>
      <c r="M151" s="1">
        <v>0</v>
      </c>
    </row>
    <row r="152" spans="1:13" x14ac:dyDescent="0.25">
      <c r="A152">
        <v>53025</v>
      </c>
      <c r="B152" t="s">
        <v>13</v>
      </c>
      <c r="C152" t="s">
        <v>90</v>
      </c>
      <c r="D152">
        <v>1184</v>
      </c>
      <c r="E152" t="s">
        <v>261</v>
      </c>
      <c r="F152" t="s">
        <v>99</v>
      </c>
      <c r="G152">
        <v>42</v>
      </c>
      <c r="H152" s="5">
        <v>400000</v>
      </c>
      <c r="I152" s="4">
        <v>0</v>
      </c>
      <c r="J152" s="4">
        <v>0</v>
      </c>
      <c r="K152" s="4">
        <v>0</v>
      </c>
      <c r="L152" s="4">
        <v>0</v>
      </c>
      <c r="M152" s="1">
        <v>0</v>
      </c>
    </row>
    <row r="153" spans="1:13" x14ac:dyDescent="0.25">
      <c r="A153">
        <v>53025</v>
      </c>
      <c r="B153" t="s">
        <v>13</v>
      </c>
      <c r="C153" t="s">
        <v>90</v>
      </c>
      <c r="D153">
        <v>1198</v>
      </c>
      <c r="E153" t="s">
        <v>262</v>
      </c>
      <c r="F153" t="s">
        <v>99</v>
      </c>
      <c r="G153">
        <v>16</v>
      </c>
      <c r="H153" s="5">
        <v>400000</v>
      </c>
      <c r="I153" s="4">
        <v>0</v>
      </c>
      <c r="J153" s="4">
        <v>0</v>
      </c>
      <c r="K153" s="4">
        <v>0</v>
      </c>
      <c r="L153" s="4">
        <v>0</v>
      </c>
      <c r="M153" s="1">
        <v>0</v>
      </c>
    </row>
    <row r="154" spans="1:13" x14ac:dyDescent="0.25">
      <c r="A154">
        <v>53025</v>
      </c>
      <c r="B154" t="s">
        <v>13</v>
      </c>
      <c r="C154" t="s">
        <v>90</v>
      </c>
      <c r="D154">
        <v>1203</v>
      </c>
      <c r="E154" t="s">
        <v>263</v>
      </c>
      <c r="F154" t="s">
        <v>99</v>
      </c>
      <c r="G154">
        <v>115</v>
      </c>
      <c r="H154" s="5">
        <v>400000</v>
      </c>
      <c r="I154" s="4">
        <v>0</v>
      </c>
      <c r="J154" s="4">
        <v>0</v>
      </c>
      <c r="K154" s="4">
        <v>0</v>
      </c>
      <c r="L154" s="4">
        <v>0</v>
      </c>
      <c r="M154" s="1">
        <v>0</v>
      </c>
    </row>
    <row r="155" spans="1:13" x14ac:dyDescent="0.25">
      <c r="A155">
        <v>53001</v>
      </c>
      <c r="B155" t="s">
        <v>264</v>
      </c>
      <c r="C155" t="s">
        <v>14</v>
      </c>
      <c r="D155">
        <v>1217</v>
      </c>
      <c r="E155" t="s">
        <v>265</v>
      </c>
      <c r="F155" t="s">
        <v>16</v>
      </c>
      <c r="G155">
        <v>250</v>
      </c>
      <c r="H155" s="5">
        <v>40840000</v>
      </c>
      <c r="I155" s="4">
        <v>6722950.3899999997</v>
      </c>
      <c r="J155" s="4">
        <v>6883114.0500000026</v>
      </c>
      <c r="K155" s="4">
        <v>25724722.149999991</v>
      </c>
      <c r="L155" s="4">
        <v>39330786.589999989</v>
      </c>
      <c r="M155" s="1">
        <v>0.96304570494613095</v>
      </c>
    </row>
    <row r="156" spans="1:13" x14ac:dyDescent="0.25">
      <c r="A156">
        <v>18001</v>
      </c>
      <c r="B156" t="s">
        <v>226</v>
      </c>
      <c r="C156" t="s">
        <v>17</v>
      </c>
      <c r="D156">
        <v>1225</v>
      </c>
      <c r="E156" t="s">
        <v>266</v>
      </c>
      <c r="F156" t="s">
        <v>267</v>
      </c>
      <c r="G156">
        <v>100</v>
      </c>
      <c r="H156" s="5">
        <v>600000</v>
      </c>
      <c r="I156" s="4">
        <v>11950</v>
      </c>
      <c r="J156" s="4">
        <v>0</v>
      </c>
      <c r="K156" s="4">
        <v>0</v>
      </c>
      <c r="L156" s="4">
        <v>11950</v>
      </c>
      <c r="M156" s="1">
        <v>1.9916666666666666E-2</v>
      </c>
    </row>
    <row r="157" spans="1:13" x14ac:dyDescent="0.25">
      <c r="A157">
        <v>53025</v>
      </c>
      <c r="B157" t="s">
        <v>13</v>
      </c>
      <c r="C157" t="s">
        <v>90</v>
      </c>
      <c r="D157">
        <v>1227</v>
      </c>
      <c r="E157" t="s">
        <v>268</v>
      </c>
      <c r="F157" t="s">
        <v>99</v>
      </c>
      <c r="G157">
        <v>12</v>
      </c>
      <c r="H157" s="5">
        <v>400000</v>
      </c>
      <c r="I157" s="4">
        <v>0</v>
      </c>
      <c r="J157" s="4">
        <v>0</v>
      </c>
      <c r="K157" s="4">
        <v>0</v>
      </c>
      <c r="L157" s="4">
        <v>0</v>
      </c>
      <c r="M157" s="1">
        <v>0</v>
      </c>
    </row>
    <row r="158" spans="1:13" x14ac:dyDescent="0.25">
      <c r="A158">
        <v>18001</v>
      </c>
      <c r="B158" t="s">
        <v>226</v>
      </c>
      <c r="C158" t="s">
        <v>14</v>
      </c>
      <c r="D158">
        <v>1232</v>
      </c>
      <c r="E158" t="s">
        <v>269</v>
      </c>
      <c r="F158" t="s">
        <v>22</v>
      </c>
      <c r="G158">
        <v>22</v>
      </c>
      <c r="H158" s="5">
        <v>640000</v>
      </c>
      <c r="I158" s="4">
        <v>93050.970000000016</v>
      </c>
      <c r="J158" s="4">
        <v>91546.59</v>
      </c>
      <c r="K158" s="4">
        <v>72487.960000000006</v>
      </c>
      <c r="L158" s="4">
        <v>257085.52000000002</v>
      </c>
      <c r="M158" s="1">
        <v>0.40169612500000001</v>
      </c>
    </row>
    <row r="159" spans="1:13" x14ac:dyDescent="0.25">
      <c r="A159">
        <v>18001</v>
      </c>
      <c r="B159" t="s">
        <v>226</v>
      </c>
      <c r="C159" t="s">
        <v>17</v>
      </c>
      <c r="D159">
        <v>1238</v>
      </c>
      <c r="E159" t="s">
        <v>270</v>
      </c>
      <c r="F159" t="s">
        <v>19</v>
      </c>
      <c r="G159">
        <v>1</v>
      </c>
      <c r="H159" s="5">
        <v>9500000</v>
      </c>
      <c r="I159" s="4">
        <v>1729030.2799999998</v>
      </c>
      <c r="J159" s="4">
        <v>1605999.19</v>
      </c>
      <c r="K159" s="4">
        <v>1503125.9800000014</v>
      </c>
      <c r="L159" s="4">
        <v>4838155.4500000011</v>
      </c>
      <c r="M159" s="1">
        <v>0.50927952105263175</v>
      </c>
    </row>
    <row r="160" spans="1:13" x14ac:dyDescent="0.25">
      <c r="A160">
        <v>53025</v>
      </c>
      <c r="B160" t="s">
        <v>13</v>
      </c>
      <c r="C160" t="s">
        <v>90</v>
      </c>
      <c r="D160">
        <v>1239</v>
      </c>
      <c r="E160" t="s">
        <v>271</v>
      </c>
      <c r="F160" t="s">
        <v>99</v>
      </c>
      <c r="G160">
        <v>28</v>
      </c>
      <c r="H160" s="5">
        <v>55100000</v>
      </c>
      <c r="I160" s="4">
        <v>0</v>
      </c>
      <c r="J160" s="4">
        <v>4993132.7600000007</v>
      </c>
      <c r="K160" s="4">
        <v>1368413.1300000006</v>
      </c>
      <c r="L160" s="4">
        <v>6361545.8900000015</v>
      </c>
      <c r="M160" s="1">
        <v>0.11545455335753178</v>
      </c>
    </row>
    <row r="161" spans="1:13" x14ac:dyDescent="0.25">
      <c r="A161">
        <v>18001</v>
      </c>
      <c r="B161" t="s">
        <v>226</v>
      </c>
      <c r="C161" t="s">
        <v>14</v>
      </c>
      <c r="D161">
        <v>1242</v>
      </c>
      <c r="E161" t="s">
        <v>272</v>
      </c>
      <c r="F161" t="s">
        <v>24</v>
      </c>
      <c r="G161">
        <v>100</v>
      </c>
      <c r="H161" s="5">
        <v>600000</v>
      </c>
      <c r="I161" s="4">
        <v>14801.930000000004</v>
      </c>
      <c r="J161" s="4">
        <v>0</v>
      </c>
      <c r="K161" s="4">
        <v>0</v>
      </c>
      <c r="L161" s="4">
        <v>14801.930000000004</v>
      </c>
      <c r="M161" s="1">
        <v>2.466988333333334E-2</v>
      </c>
    </row>
    <row r="162" spans="1:13" x14ac:dyDescent="0.25">
      <c r="A162">
        <v>41025</v>
      </c>
      <c r="B162" t="s">
        <v>273</v>
      </c>
      <c r="C162" t="s">
        <v>274</v>
      </c>
      <c r="D162">
        <v>1245</v>
      </c>
      <c r="E162" t="s">
        <v>275</v>
      </c>
      <c r="F162" t="s">
        <v>276</v>
      </c>
      <c r="G162">
        <v>100</v>
      </c>
      <c r="H162" s="5">
        <v>39910494</v>
      </c>
      <c r="I162" s="4">
        <v>0</v>
      </c>
      <c r="J162" s="4">
        <v>0</v>
      </c>
      <c r="K162" s="4">
        <v>0</v>
      </c>
      <c r="L162" s="4">
        <v>0</v>
      </c>
      <c r="M162" s="1">
        <v>0</v>
      </c>
    </row>
    <row r="163" spans="1:13" x14ac:dyDescent="0.25">
      <c r="A163">
        <v>53025</v>
      </c>
      <c r="B163" t="s">
        <v>13</v>
      </c>
      <c r="C163" t="s">
        <v>90</v>
      </c>
      <c r="D163">
        <v>1296</v>
      </c>
      <c r="E163" t="s">
        <v>277</v>
      </c>
      <c r="F163" t="s">
        <v>99</v>
      </c>
      <c r="G163">
        <v>35</v>
      </c>
      <c r="H163" s="5">
        <v>48000000</v>
      </c>
      <c r="I163" s="4">
        <v>2216134.37</v>
      </c>
      <c r="J163" s="4">
        <v>440593.51</v>
      </c>
      <c r="K163" s="4">
        <v>450305.78</v>
      </c>
      <c r="L163" s="4">
        <v>3107033.66</v>
      </c>
      <c r="M163" s="1">
        <v>6.472986791666667E-2</v>
      </c>
    </row>
    <row r="164" spans="1:13" x14ac:dyDescent="0.25">
      <c r="A164">
        <v>53025</v>
      </c>
      <c r="B164" t="s">
        <v>13</v>
      </c>
      <c r="C164" t="s">
        <v>278</v>
      </c>
      <c r="D164">
        <v>1302</v>
      </c>
      <c r="E164" t="s">
        <v>279</v>
      </c>
      <c r="F164" t="s">
        <v>99</v>
      </c>
      <c r="G164">
        <v>35</v>
      </c>
      <c r="H164" s="5">
        <v>135000000</v>
      </c>
      <c r="I164" s="4">
        <v>14620761.059999999</v>
      </c>
      <c r="J164" s="4">
        <v>30211252.66</v>
      </c>
      <c r="K164" s="4">
        <v>4539958.1300000008</v>
      </c>
      <c r="L164" s="4">
        <v>49371971.850000001</v>
      </c>
      <c r="M164" s="1">
        <v>0.36571830999999999</v>
      </c>
    </row>
    <row r="165" spans="1:13" x14ac:dyDescent="0.25">
      <c r="A165">
        <v>41025</v>
      </c>
      <c r="B165" t="s">
        <v>273</v>
      </c>
      <c r="C165" t="s">
        <v>274</v>
      </c>
      <c r="D165">
        <v>1356</v>
      </c>
      <c r="E165" t="s">
        <v>280</v>
      </c>
      <c r="F165" t="s">
        <v>281</v>
      </c>
      <c r="G165">
        <v>6</v>
      </c>
      <c r="H165" s="5">
        <v>400000</v>
      </c>
      <c r="I165" s="4">
        <v>0</v>
      </c>
      <c r="J165" s="4">
        <v>0</v>
      </c>
      <c r="K165" s="4">
        <v>0</v>
      </c>
      <c r="L165" s="4">
        <v>0</v>
      </c>
      <c r="M165" s="1">
        <v>0</v>
      </c>
    </row>
    <row r="166" spans="1:13" x14ac:dyDescent="0.25">
      <c r="A166">
        <v>1001</v>
      </c>
      <c r="B166" t="s">
        <v>232</v>
      </c>
      <c r="C166" t="s">
        <v>250</v>
      </c>
      <c r="D166">
        <v>1369</v>
      </c>
      <c r="E166" t="s">
        <v>282</v>
      </c>
      <c r="F166" t="s">
        <v>283</v>
      </c>
      <c r="G166">
        <v>240</v>
      </c>
      <c r="H166" s="5">
        <v>213393180</v>
      </c>
      <c r="I166" s="4">
        <v>6625700.8400000017</v>
      </c>
      <c r="J166" s="4">
        <v>8301035.1199999964</v>
      </c>
      <c r="K166" s="4">
        <v>12069432.68999999</v>
      </c>
      <c r="L166" s="4">
        <v>26996168.649999987</v>
      </c>
      <c r="M166" s="1">
        <v>0.12650905080471639</v>
      </c>
    </row>
    <row r="167" spans="1:13" x14ac:dyDescent="0.25">
      <c r="A167">
        <v>44001</v>
      </c>
      <c r="B167" t="s">
        <v>228</v>
      </c>
      <c r="C167" t="s">
        <v>229</v>
      </c>
      <c r="D167">
        <v>1373</v>
      </c>
      <c r="E167" t="s">
        <v>284</v>
      </c>
      <c r="F167" t="s">
        <v>22</v>
      </c>
      <c r="G167">
        <v>21</v>
      </c>
      <c r="H167" s="5">
        <v>805560</v>
      </c>
      <c r="I167" s="4">
        <v>172766.98</v>
      </c>
      <c r="J167" s="4">
        <v>170473.21</v>
      </c>
      <c r="K167" s="4">
        <v>155768.19999999998</v>
      </c>
      <c r="L167" s="4">
        <v>499008.39</v>
      </c>
      <c r="M167" s="1">
        <v>0.619455273350216</v>
      </c>
    </row>
    <row r="168" spans="1:13" x14ac:dyDescent="0.25">
      <c r="A168">
        <v>53025</v>
      </c>
      <c r="B168" t="s">
        <v>13</v>
      </c>
      <c r="C168" t="s">
        <v>90</v>
      </c>
      <c r="D168">
        <v>1381</v>
      </c>
      <c r="E168" t="s">
        <v>285</v>
      </c>
      <c r="F168" t="s">
        <v>99</v>
      </c>
      <c r="G168">
        <v>30</v>
      </c>
      <c r="H168" s="5">
        <v>400000</v>
      </c>
      <c r="I168" s="4">
        <v>0</v>
      </c>
      <c r="J168" s="4">
        <v>0</v>
      </c>
      <c r="K168" s="4">
        <v>0</v>
      </c>
      <c r="L168" s="4">
        <v>0</v>
      </c>
      <c r="M168" s="1">
        <v>0</v>
      </c>
    </row>
    <row r="169" spans="1:13" x14ac:dyDescent="0.25">
      <c r="A169">
        <v>53025</v>
      </c>
      <c r="B169" t="s">
        <v>13</v>
      </c>
      <c r="C169" t="s">
        <v>278</v>
      </c>
      <c r="D169">
        <v>1400</v>
      </c>
      <c r="E169" t="s">
        <v>286</v>
      </c>
      <c r="F169" t="s">
        <v>99</v>
      </c>
      <c r="G169">
        <v>25</v>
      </c>
      <c r="H169" s="5">
        <v>17000000</v>
      </c>
      <c r="I169" s="4">
        <v>8962352.6199999992</v>
      </c>
      <c r="J169" s="4">
        <v>3792026.79</v>
      </c>
      <c r="K169" s="4">
        <v>534235.23</v>
      </c>
      <c r="L169" s="4">
        <v>13288614.640000001</v>
      </c>
      <c r="M169" s="1">
        <v>0.78168321411764707</v>
      </c>
    </row>
    <row r="170" spans="1:13" x14ac:dyDescent="0.25">
      <c r="A170">
        <v>53025</v>
      </c>
      <c r="B170" t="s">
        <v>13</v>
      </c>
      <c r="C170" t="s">
        <v>90</v>
      </c>
      <c r="D170">
        <v>1440</v>
      </c>
      <c r="E170" t="s">
        <v>287</v>
      </c>
      <c r="F170" t="s">
        <v>99</v>
      </c>
      <c r="G170">
        <v>20</v>
      </c>
      <c r="H170" s="5">
        <v>400000</v>
      </c>
      <c r="I170" s="4">
        <v>0</v>
      </c>
      <c r="J170" s="4">
        <v>0</v>
      </c>
      <c r="K170" s="4">
        <v>0</v>
      </c>
      <c r="L170" s="4">
        <v>0</v>
      </c>
      <c r="M170" s="1">
        <v>0</v>
      </c>
    </row>
    <row r="171" spans="1:13" x14ac:dyDescent="0.25">
      <c r="A171">
        <v>53025</v>
      </c>
      <c r="B171" t="s">
        <v>13</v>
      </c>
      <c r="C171" t="s">
        <v>90</v>
      </c>
      <c r="D171">
        <v>1441</v>
      </c>
      <c r="E171" t="s">
        <v>288</v>
      </c>
      <c r="F171" t="s">
        <v>27</v>
      </c>
      <c r="G171">
        <v>3</v>
      </c>
      <c r="H171" s="5">
        <v>12000000</v>
      </c>
      <c r="I171" s="4">
        <v>6884450.2700000005</v>
      </c>
      <c r="J171" s="4">
        <v>236042.26</v>
      </c>
      <c r="K171" s="4">
        <v>325655.75999999995</v>
      </c>
      <c r="L171" s="4">
        <v>7446148.29</v>
      </c>
      <c r="M171" s="1">
        <v>0.6205123575</v>
      </c>
    </row>
    <row r="172" spans="1:13" x14ac:dyDescent="0.25">
      <c r="A172">
        <v>53025</v>
      </c>
      <c r="B172" t="s">
        <v>13</v>
      </c>
      <c r="C172" t="s">
        <v>278</v>
      </c>
      <c r="D172">
        <v>1450</v>
      </c>
      <c r="E172" t="s">
        <v>289</v>
      </c>
      <c r="F172" t="s">
        <v>290</v>
      </c>
      <c r="G172">
        <v>16</v>
      </c>
      <c r="H172" s="5">
        <v>135000000</v>
      </c>
      <c r="I172" s="4">
        <v>21046074.949999999</v>
      </c>
      <c r="J172" s="4">
        <v>24675483.330000002</v>
      </c>
      <c r="K172" s="4">
        <v>52968721.800000019</v>
      </c>
      <c r="L172" s="4">
        <v>98690280.080000013</v>
      </c>
      <c r="M172" s="1">
        <v>0.73103911170370384</v>
      </c>
    </row>
    <row r="173" spans="1:13" x14ac:dyDescent="0.25">
      <c r="A173">
        <v>26022</v>
      </c>
      <c r="B173" t="s">
        <v>110</v>
      </c>
      <c r="C173" t="s">
        <v>17</v>
      </c>
      <c r="D173">
        <v>1538</v>
      </c>
      <c r="E173" t="s">
        <v>291</v>
      </c>
      <c r="F173" t="s">
        <v>19</v>
      </c>
      <c r="G173">
        <v>1</v>
      </c>
      <c r="H173" s="5">
        <v>41584745</v>
      </c>
      <c r="I173" s="4">
        <v>3841923.6600000029</v>
      </c>
      <c r="J173" s="4">
        <v>4407541.4500000048</v>
      </c>
      <c r="K173" s="4">
        <v>2622599.8999999985</v>
      </c>
      <c r="L173" s="4">
        <v>10872065.010000005</v>
      </c>
      <c r="M173" s="1">
        <v>0.26144358971060194</v>
      </c>
    </row>
    <row r="174" spans="1:13" x14ac:dyDescent="0.25">
      <c r="A174">
        <v>26022</v>
      </c>
      <c r="B174" t="s">
        <v>110</v>
      </c>
      <c r="C174" t="s">
        <v>17</v>
      </c>
      <c r="D174">
        <v>1546</v>
      </c>
      <c r="E174" t="s">
        <v>292</v>
      </c>
      <c r="F174" t="s">
        <v>267</v>
      </c>
      <c r="G174">
        <v>30</v>
      </c>
      <c r="H174" s="5">
        <v>1150000</v>
      </c>
      <c r="I174" s="4">
        <v>348908.43000000023</v>
      </c>
      <c r="J174" s="4">
        <v>183995.5</v>
      </c>
      <c r="K174" s="4">
        <v>316597.51</v>
      </c>
      <c r="L174" s="4">
        <v>849501.44000000018</v>
      </c>
      <c r="M174" s="1">
        <v>0.7386969043478262</v>
      </c>
    </row>
    <row r="175" spans="1:13" x14ac:dyDescent="0.25">
      <c r="A175">
        <v>41022</v>
      </c>
      <c r="B175" t="s">
        <v>61</v>
      </c>
      <c r="C175" t="s">
        <v>62</v>
      </c>
      <c r="D175">
        <v>1573</v>
      </c>
      <c r="E175" t="s">
        <v>293</v>
      </c>
      <c r="F175" t="s">
        <v>254</v>
      </c>
      <c r="G175">
        <v>184</v>
      </c>
      <c r="H175" s="5">
        <v>23003000</v>
      </c>
      <c r="I175" s="4">
        <v>0</v>
      </c>
      <c r="J175" s="4">
        <v>0</v>
      </c>
      <c r="K175" s="4">
        <v>0</v>
      </c>
      <c r="L175" s="4">
        <v>0</v>
      </c>
      <c r="M175" s="1">
        <v>0</v>
      </c>
    </row>
    <row r="176" spans="1:13" x14ac:dyDescent="0.25">
      <c r="A176">
        <v>53025</v>
      </c>
      <c r="B176" t="s">
        <v>13</v>
      </c>
      <c r="C176" t="s">
        <v>294</v>
      </c>
      <c r="D176">
        <v>1605</v>
      </c>
      <c r="E176" t="s">
        <v>295</v>
      </c>
      <c r="F176" t="s">
        <v>296</v>
      </c>
      <c r="G176">
        <v>100</v>
      </c>
      <c r="H176" s="5">
        <v>87000000</v>
      </c>
      <c r="I176" s="4">
        <v>1635254.67</v>
      </c>
      <c r="J176" s="4">
        <v>719498.41999999981</v>
      </c>
      <c r="K176" s="4">
        <v>1569425.6900000002</v>
      </c>
      <c r="L176" s="4">
        <v>3924178.7800000003</v>
      </c>
      <c r="M176" s="1">
        <v>4.5105503218390811E-2</v>
      </c>
    </row>
    <row r="177" spans="1:13" x14ac:dyDescent="0.25">
      <c r="A177">
        <v>53025</v>
      </c>
      <c r="B177" t="s">
        <v>13</v>
      </c>
      <c r="C177" t="s">
        <v>294</v>
      </c>
      <c r="D177">
        <v>1617</v>
      </c>
      <c r="E177" t="s">
        <v>297</v>
      </c>
      <c r="F177" t="s">
        <v>296</v>
      </c>
      <c r="G177">
        <v>13</v>
      </c>
      <c r="H177" s="5">
        <v>33000000</v>
      </c>
      <c r="I177" s="4">
        <v>6728331.1299999999</v>
      </c>
      <c r="J177" s="4">
        <v>12145404.33</v>
      </c>
      <c r="K177" s="4">
        <v>2974159.2100000004</v>
      </c>
      <c r="L177" s="4">
        <v>21847894.670000002</v>
      </c>
      <c r="M177" s="1">
        <v>0.66205741424242426</v>
      </c>
    </row>
    <row r="178" spans="1:13" x14ac:dyDescent="0.25">
      <c r="A178">
        <v>41001</v>
      </c>
      <c r="B178" t="s">
        <v>298</v>
      </c>
      <c r="C178" t="s">
        <v>14</v>
      </c>
      <c r="D178">
        <v>1635</v>
      </c>
      <c r="E178" t="s">
        <v>299</v>
      </c>
      <c r="F178" t="s">
        <v>16</v>
      </c>
      <c r="G178">
        <v>290</v>
      </c>
      <c r="H178" s="5">
        <v>91571034</v>
      </c>
      <c r="I178" s="4">
        <v>21536431.21000002</v>
      </c>
      <c r="J178" s="4">
        <v>22827301.180000011</v>
      </c>
      <c r="K178" s="4">
        <v>17861173.969999995</v>
      </c>
      <c r="L178" s="4">
        <v>62224906.360000029</v>
      </c>
      <c r="M178" s="1">
        <v>0.6795260863822945</v>
      </c>
    </row>
    <row r="179" spans="1:13" x14ac:dyDescent="0.25">
      <c r="A179">
        <v>27021</v>
      </c>
      <c r="B179" t="s">
        <v>197</v>
      </c>
      <c r="C179" t="s">
        <v>14</v>
      </c>
      <c r="D179">
        <v>1714</v>
      </c>
      <c r="E179" t="s">
        <v>300</v>
      </c>
      <c r="F179" t="s">
        <v>24</v>
      </c>
      <c r="G179">
        <v>100</v>
      </c>
      <c r="H179" s="5">
        <v>300000</v>
      </c>
      <c r="I179" s="4">
        <v>0</v>
      </c>
      <c r="J179" s="4">
        <v>19383.5</v>
      </c>
      <c r="K179" s="4">
        <v>2594.5</v>
      </c>
      <c r="L179" s="4">
        <v>21978</v>
      </c>
      <c r="M179" s="1">
        <v>7.3260000000000006E-2</v>
      </c>
    </row>
    <row r="180" spans="1:13" x14ac:dyDescent="0.25">
      <c r="A180">
        <v>53025</v>
      </c>
      <c r="B180" t="s">
        <v>13</v>
      </c>
      <c r="C180" t="s">
        <v>294</v>
      </c>
      <c r="D180">
        <v>1724</v>
      </c>
      <c r="E180" t="s">
        <v>301</v>
      </c>
      <c r="F180" t="s">
        <v>296</v>
      </c>
      <c r="G180">
        <v>35</v>
      </c>
      <c r="H180" s="5">
        <v>23000000</v>
      </c>
      <c r="I180" s="4">
        <v>2190464.1500000004</v>
      </c>
      <c r="J180" s="4">
        <v>6154124.0399999991</v>
      </c>
      <c r="K180" s="4">
        <v>105485.23</v>
      </c>
      <c r="L180" s="4">
        <v>8450073.4199999999</v>
      </c>
      <c r="M180" s="1">
        <v>0.36739449652173911</v>
      </c>
    </row>
    <row r="181" spans="1:13" x14ac:dyDescent="0.25">
      <c r="A181">
        <v>2001</v>
      </c>
      <c r="B181" t="s">
        <v>302</v>
      </c>
      <c r="C181" t="s">
        <v>303</v>
      </c>
      <c r="D181">
        <v>1786</v>
      </c>
      <c r="E181" t="s">
        <v>304</v>
      </c>
      <c r="F181" t="s">
        <v>248</v>
      </c>
      <c r="G181">
        <v>320</v>
      </c>
      <c r="H181" s="5">
        <v>46116000</v>
      </c>
      <c r="I181" s="4">
        <v>9153571.5600000005</v>
      </c>
      <c r="J181" s="4">
        <v>10310552.299999997</v>
      </c>
      <c r="K181" s="4">
        <v>8062905.3200000003</v>
      </c>
      <c r="L181" s="4">
        <v>27527029.18</v>
      </c>
      <c r="M181" s="1">
        <v>0.59690843047966002</v>
      </c>
    </row>
    <row r="182" spans="1:13" x14ac:dyDescent="0.25">
      <c r="A182">
        <v>44022</v>
      </c>
      <c r="B182" t="s">
        <v>65</v>
      </c>
      <c r="C182" t="s">
        <v>305</v>
      </c>
      <c r="D182">
        <v>1800</v>
      </c>
      <c r="E182" t="s">
        <v>306</v>
      </c>
      <c r="F182" t="s">
        <v>307</v>
      </c>
      <c r="G182">
        <v>2340</v>
      </c>
      <c r="H182" s="5">
        <v>5804407</v>
      </c>
      <c r="I182" s="4">
        <v>1184418.07</v>
      </c>
      <c r="J182" s="4">
        <v>369308.73</v>
      </c>
      <c r="K182" s="4">
        <v>225618.33000000005</v>
      </c>
      <c r="L182" s="4">
        <v>1779345.1300000001</v>
      </c>
      <c r="M182" s="1">
        <v>0.3065507174117873</v>
      </c>
    </row>
    <row r="183" spans="1:13" x14ac:dyDescent="0.25">
      <c r="A183">
        <v>27023</v>
      </c>
      <c r="B183" t="s">
        <v>176</v>
      </c>
      <c r="C183" t="s">
        <v>17</v>
      </c>
      <c r="D183">
        <v>1821</v>
      </c>
      <c r="E183" t="s">
        <v>308</v>
      </c>
      <c r="F183" t="s">
        <v>309</v>
      </c>
      <c r="G183">
        <v>930000</v>
      </c>
      <c r="H183" s="5">
        <v>14214288</v>
      </c>
      <c r="I183" s="4">
        <v>2472650.5</v>
      </c>
      <c r="J183" s="4">
        <v>1771944.5200000021</v>
      </c>
      <c r="K183" s="4">
        <v>1682252.359999998</v>
      </c>
      <c r="L183" s="4">
        <v>5926847.3800000008</v>
      </c>
      <c r="M183" s="1">
        <v>0.41696407023693349</v>
      </c>
    </row>
    <row r="184" spans="1:13" x14ac:dyDescent="0.25">
      <c r="A184">
        <v>2001</v>
      </c>
      <c r="B184" t="s">
        <v>302</v>
      </c>
      <c r="C184" t="s">
        <v>303</v>
      </c>
      <c r="D184">
        <v>1843</v>
      </c>
      <c r="E184" t="s">
        <v>310</v>
      </c>
      <c r="F184" t="s">
        <v>311</v>
      </c>
      <c r="G184">
        <v>1</v>
      </c>
      <c r="H184" s="5">
        <v>13000000</v>
      </c>
      <c r="I184" s="4">
        <v>3687086.42</v>
      </c>
      <c r="J184" s="4">
        <v>2739772.73</v>
      </c>
      <c r="K184" s="4">
        <v>455077.26</v>
      </c>
      <c r="L184" s="4">
        <v>6881936.4100000001</v>
      </c>
      <c r="M184" s="1">
        <v>0.52937972384615384</v>
      </c>
    </row>
    <row r="185" spans="1:13" x14ac:dyDescent="0.25">
      <c r="A185">
        <v>2001</v>
      </c>
      <c r="B185" t="s">
        <v>302</v>
      </c>
      <c r="C185" t="s">
        <v>303</v>
      </c>
      <c r="D185">
        <v>1858</v>
      </c>
      <c r="E185" t="s">
        <v>312</v>
      </c>
      <c r="F185" t="s">
        <v>19</v>
      </c>
      <c r="G185">
        <v>1</v>
      </c>
      <c r="H185" s="5">
        <v>116514000</v>
      </c>
      <c r="I185" s="4">
        <v>12793594.51000002</v>
      </c>
      <c r="J185" s="4">
        <v>13648391.779999999</v>
      </c>
      <c r="K185" s="4">
        <v>11737738.829999993</v>
      </c>
      <c r="L185" s="4">
        <v>38179725.120000012</v>
      </c>
      <c r="M185" s="1">
        <v>0.32768358411864679</v>
      </c>
    </row>
    <row r="186" spans="1:13" x14ac:dyDescent="0.25">
      <c r="A186">
        <v>2001</v>
      </c>
      <c r="B186" t="s">
        <v>302</v>
      </c>
      <c r="C186" t="s">
        <v>303</v>
      </c>
      <c r="D186">
        <v>1869</v>
      </c>
      <c r="E186" t="s">
        <v>313</v>
      </c>
      <c r="F186" t="s">
        <v>44</v>
      </c>
      <c r="G186">
        <v>320</v>
      </c>
      <c r="H186" s="5">
        <v>14555000</v>
      </c>
      <c r="I186" s="4">
        <v>660630.10000000009</v>
      </c>
      <c r="J186" s="4">
        <v>635737.47999999986</v>
      </c>
      <c r="K186" s="4">
        <v>688267.9800000001</v>
      </c>
      <c r="L186" s="4">
        <v>1984635.56</v>
      </c>
      <c r="M186" s="1">
        <v>0.13635421229817932</v>
      </c>
    </row>
    <row r="187" spans="1:13" x14ac:dyDescent="0.25">
      <c r="A187">
        <v>2001</v>
      </c>
      <c r="B187" t="s">
        <v>302</v>
      </c>
      <c r="C187" t="s">
        <v>303</v>
      </c>
      <c r="D187">
        <v>1882</v>
      </c>
      <c r="E187" t="s">
        <v>314</v>
      </c>
      <c r="F187" t="s">
        <v>315</v>
      </c>
      <c r="G187">
        <v>1</v>
      </c>
      <c r="H187" s="5">
        <v>18555000</v>
      </c>
      <c r="I187" s="4">
        <v>1676157.4699999997</v>
      </c>
      <c r="J187" s="4">
        <v>1516752.0700000008</v>
      </c>
      <c r="K187" s="4">
        <v>2270047</v>
      </c>
      <c r="L187" s="4">
        <v>5462956.540000001</v>
      </c>
      <c r="M187" s="1">
        <v>0.29441964645648078</v>
      </c>
    </row>
    <row r="188" spans="1:13" x14ac:dyDescent="0.25">
      <c r="A188">
        <v>44022</v>
      </c>
      <c r="B188" t="s">
        <v>65</v>
      </c>
      <c r="C188" t="s">
        <v>305</v>
      </c>
      <c r="D188">
        <v>1919</v>
      </c>
      <c r="E188" t="s">
        <v>316</v>
      </c>
      <c r="F188" t="s">
        <v>317</v>
      </c>
      <c r="G188">
        <v>16000</v>
      </c>
      <c r="H188" s="5">
        <v>1394256</v>
      </c>
      <c r="I188" s="4">
        <v>64515.450000000004</v>
      </c>
      <c r="J188" s="4">
        <v>29397.640000000003</v>
      </c>
      <c r="K188" s="4">
        <v>10516.83</v>
      </c>
      <c r="L188" s="4">
        <v>104429.92000000001</v>
      </c>
      <c r="M188" s="1">
        <v>7.4900104428455044E-2</v>
      </c>
    </row>
    <row r="189" spans="1:13" x14ac:dyDescent="0.25">
      <c r="A189">
        <v>53025</v>
      </c>
      <c r="B189" t="s">
        <v>13</v>
      </c>
      <c r="C189" t="s">
        <v>294</v>
      </c>
      <c r="D189">
        <v>1945</v>
      </c>
      <c r="E189" t="s">
        <v>318</v>
      </c>
      <c r="F189" t="s">
        <v>296</v>
      </c>
      <c r="G189">
        <v>16</v>
      </c>
      <c r="H189" s="5">
        <v>16100000</v>
      </c>
      <c r="I189" s="4">
        <v>0</v>
      </c>
      <c r="J189" s="4">
        <v>252628.81</v>
      </c>
      <c r="K189" s="4">
        <v>4784388.09</v>
      </c>
      <c r="L189" s="4">
        <v>5037016.8999999994</v>
      </c>
      <c r="M189" s="1">
        <v>0.31285819254658381</v>
      </c>
    </row>
    <row r="190" spans="1:13" x14ac:dyDescent="0.25">
      <c r="A190">
        <v>53025</v>
      </c>
      <c r="B190" t="s">
        <v>13</v>
      </c>
      <c r="C190" t="s">
        <v>278</v>
      </c>
      <c r="D190">
        <v>1954</v>
      </c>
      <c r="E190" t="s">
        <v>319</v>
      </c>
      <c r="F190" t="s">
        <v>296</v>
      </c>
      <c r="G190">
        <v>60</v>
      </c>
      <c r="H190" s="5">
        <v>145000000</v>
      </c>
      <c r="I190" s="4">
        <v>50231864.25</v>
      </c>
      <c r="J190" s="4">
        <v>44277736.359999999</v>
      </c>
      <c r="K190" s="4">
        <v>11206561.679999998</v>
      </c>
      <c r="L190" s="4">
        <v>105716162.28999999</v>
      </c>
      <c r="M190" s="1">
        <v>0.72907698131034482</v>
      </c>
    </row>
    <row r="191" spans="1:13" x14ac:dyDescent="0.25">
      <c r="A191">
        <v>26099</v>
      </c>
      <c r="B191" t="s">
        <v>320</v>
      </c>
      <c r="C191" t="s">
        <v>321</v>
      </c>
      <c r="D191">
        <v>1955</v>
      </c>
      <c r="E191" t="s">
        <v>322</v>
      </c>
      <c r="F191" t="s">
        <v>323</v>
      </c>
      <c r="G191">
        <v>16</v>
      </c>
      <c r="H191" s="5">
        <v>6450000</v>
      </c>
      <c r="I191" s="4">
        <v>69664.399999999994</v>
      </c>
      <c r="J191" s="4">
        <v>63427.91</v>
      </c>
      <c r="K191" s="4">
        <v>730050.88</v>
      </c>
      <c r="L191" s="4">
        <v>863143.19</v>
      </c>
      <c r="M191" s="1">
        <v>0.13382064961240309</v>
      </c>
    </row>
    <row r="192" spans="1:13" x14ac:dyDescent="0.25">
      <c r="A192">
        <v>53025</v>
      </c>
      <c r="B192" t="s">
        <v>13</v>
      </c>
      <c r="C192" t="s">
        <v>294</v>
      </c>
      <c r="D192">
        <v>1977</v>
      </c>
      <c r="E192" t="s">
        <v>324</v>
      </c>
      <c r="F192" t="s">
        <v>296</v>
      </c>
      <c r="G192">
        <v>61</v>
      </c>
      <c r="H192" s="5">
        <v>55923000</v>
      </c>
      <c r="I192" s="4">
        <v>29457814.859999999</v>
      </c>
      <c r="J192" s="4">
        <v>9439694.5999999996</v>
      </c>
      <c r="K192" s="4">
        <v>0</v>
      </c>
      <c r="L192" s="4">
        <v>38897509.460000001</v>
      </c>
      <c r="M192" s="1">
        <v>0.6955547710244443</v>
      </c>
    </row>
    <row r="193" spans="1:13" x14ac:dyDescent="0.25">
      <c r="A193">
        <v>53025</v>
      </c>
      <c r="B193" t="s">
        <v>13</v>
      </c>
      <c r="C193" t="s">
        <v>51</v>
      </c>
      <c r="D193">
        <v>1980</v>
      </c>
      <c r="E193" t="s">
        <v>325</v>
      </c>
      <c r="F193" t="s">
        <v>296</v>
      </c>
      <c r="G193">
        <v>37</v>
      </c>
      <c r="H193" s="5">
        <v>30000000</v>
      </c>
      <c r="I193" s="4">
        <v>6305454.910000002</v>
      </c>
      <c r="J193" s="4">
        <v>13604387.939999998</v>
      </c>
      <c r="K193" s="4">
        <v>3769.24</v>
      </c>
      <c r="L193" s="4">
        <v>19913612.09</v>
      </c>
      <c r="M193" s="1">
        <v>0.66378706966666667</v>
      </c>
    </row>
    <row r="194" spans="1:13" x14ac:dyDescent="0.25">
      <c r="A194">
        <v>53025</v>
      </c>
      <c r="B194" t="s">
        <v>13</v>
      </c>
      <c r="C194" t="s">
        <v>294</v>
      </c>
      <c r="D194">
        <v>1991</v>
      </c>
      <c r="E194" t="s">
        <v>326</v>
      </c>
      <c r="F194" t="s">
        <v>296</v>
      </c>
      <c r="G194">
        <v>96</v>
      </c>
      <c r="H194" s="5">
        <v>62000000</v>
      </c>
      <c r="I194" s="4">
        <v>26325750.690000001</v>
      </c>
      <c r="J194" s="4">
        <v>26752315.469999995</v>
      </c>
      <c r="K194" s="4">
        <v>448416.77999999997</v>
      </c>
      <c r="L194" s="4">
        <v>53526482.939999998</v>
      </c>
      <c r="M194" s="1">
        <v>0.86333037000000001</v>
      </c>
    </row>
    <row r="195" spans="1:13" x14ac:dyDescent="0.25">
      <c r="A195">
        <v>53025</v>
      </c>
      <c r="B195" t="s">
        <v>13</v>
      </c>
      <c r="C195" t="s">
        <v>294</v>
      </c>
      <c r="D195">
        <v>2002</v>
      </c>
      <c r="E195" t="s">
        <v>327</v>
      </c>
      <c r="F195" t="s">
        <v>296</v>
      </c>
      <c r="G195">
        <v>160</v>
      </c>
      <c r="H195" s="5">
        <v>55100000</v>
      </c>
      <c r="I195" s="4">
        <v>1476016.1400000001</v>
      </c>
      <c r="J195" s="4">
        <v>12589043.820000004</v>
      </c>
      <c r="K195" s="4">
        <v>8106339.7499999981</v>
      </c>
      <c r="L195" s="4">
        <v>22171399.710000001</v>
      </c>
      <c r="M195" s="1">
        <v>0.40238474972776772</v>
      </c>
    </row>
    <row r="196" spans="1:13" x14ac:dyDescent="0.25">
      <c r="A196">
        <v>53025</v>
      </c>
      <c r="B196" t="s">
        <v>13</v>
      </c>
      <c r="C196" t="s">
        <v>51</v>
      </c>
      <c r="D196">
        <v>2007</v>
      </c>
      <c r="E196" t="s">
        <v>328</v>
      </c>
      <c r="F196" t="s">
        <v>296</v>
      </c>
      <c r="G196">
        <v>23</v>
      </c>
      <c r="H196" s="5">
        <v>5000000</v>
      </c>
      <c r="I196" s="4">
        <v>1477351.1600000001</v>
      </c>
      <c r="J196" s="4">
        <v>0</v>
      </c>
      <c r="K196" s="4">
        <v>0</v>
      </c>
      <c r="L196" s="4">
        <v>1477351.1600000001</v>
      </c>
      <c r="M196" s="1">
        <v>0.29547023200000005</v>
      </c>
    </row>
    <row r="197" spans="1:13" x14ac:dyDescent="0.25">
      <c r="A197">
        <v>41025</v>
      </c>
      <c r="B197" t="s">
        <v>273</v>
      </c>
      <c r="C197" t="s">
        <v>274</v>
      </c>
      <c r="D197">
        <v>2008</v>
      </c>
      <c r="E197" t="s">
        <v>329</v>
      </c>
      <c r="F197" t="s">
        <v>276</v>
      </c>
      <c r="G197">
        <v>100</v>
      </c>
      <c r="H197" s="5">
        <v>38500000</v>
      </c>
      <c r="I197" s="4">
        <v>0</v>
      </c>
      <c r="J197" s="4">
        <v>0</v>
      </c>
      <c r="K197" s="4">
        <v>0</v>
      </c>
      <c r="L197" s="4">
        <v>0</v>
      </c>
      <c r="M197" s="1">
        <v>0</v>
      </c>
    </row>
    <row r="198" spans="1:13" x14ac:dyDescent="0.25">
      <c r="A198">
        <v>53025</v>
      </c>
      <c r="B198" t="s">
        <v>13</v>
      </c>
      <c r="C198" t="s">
        <v>51</v>
      </c>
      <c r="D198">
        <v>2009</v>
      </c>
      <c r="E198" t="s">
        <v>330</v>
      </c>
      <c r="F198" t="s">
        <v>296</v>
      </c>
      <c r="G198">
        <v>23</v>
      </c>
      <c r="H198" s="5">
        <v>44000000</v>
      </c>
      <c r="I198" s="4">
        <v>25847931.240000002</v>
      </c>
      <c r="J198" s="4">
        <v>3967490.99</v>
      </c>
      <c r="K198" s="4">
        <v>283347.90000000002</v>
      </c>
      <c r="L198" s="4">
        <v>30098770.130000003</v>
      </c>
      <c r="M198" s="1">
        <v>0.68406295750000001</v>
      </c>
    </row>
    <row r="199" spans="1:13" x14ac:dyDescent="0.25">
      <c r="A199">
        <v>26001</v>
      </c>
      <c r="B199" t="s">
        <v>131</v>
      </c>
      <c r="C199" t="s">
        <v>321</v>
      </c>
      <c r="D199">
        <v>2023</v>
      </c>
      <c r="E199" t="s">
        <v>331</v>
      </c>
      <c r="F199" t="s">
        <v>323</v>
      </c>
      <c r="G199">
        <v>370</v>
      </c>
      <c r="H199" s="5">
        <v>7673534</v>
      </c>
      <c r="I199" s="4">
        <v>54214.299999999996</v>
      </c>
      <c r="J199" s="4">
        <v>743218.18</v>
      </c>
      <c r="K199" s="4">
        <v>2417677.17</v>
      </c>
      <c r="L199" s="4">
        <v>3215109.65</v>
      </c>
      <c r="M199" s="1">
        <v>0.41898682536625237</v>
      </c>
    </row>
    <row r="200" spans="1:13" x14ac:dyDescent="0.25">
      <c r="A200">
        <v>26093</v>
      </c>
      <c r="B200" t="s">
        <v>332</v>
      </c>
      <c r="C200" t="s">
        <v>333</v>
      </c>
      <c r="D200">
        <v>2026</v>
      </c>
      <c r="E200" t="s">
        <v>334</v>
      </c>
      <c r="F200" t="s">
        <v>190</v>
      </c>
      <c r="G200">
        <v>2000</v>
      </c>
      <c r="H200" s="5">
        <v>8577000</v>
      </c>
      <c r="I200" s="4">
        <v>0</v>
      </c>
      <c r="J200" s="4">
        <v>1185856.6500000001</v>
      </c>
      <c r="K200" s="4">
        <v>0</v>
      </c>
      <c r="L200" s="4">
        <v>1185856.6500000001</v>
      </c>
      <c r="M200" s="1">
        <v>0.13826007345225605</v>
      </c>
    </row>
    <row r="201" spans="1:13" x14ac:dyDescent="0.25">
      <c r="A201">
        <v>53025</v>
      </c>
      <c r="B201" t="s">
        <v>13</v>
      </c>
      <c r="C201" t="s">
        <v>294</v>
      </c>
      <c r="D201">
        <v>2042</v>
      </c>
      <c r="E201" t="s">
        <v>335</v>
      </c>
      <c r="F201" t="s">
        <v>296</v>
      </c>
      <c r="G201">
        <v>50</v>
      </c>
      <c r="H201" s="5">
        <v>33100000</v>
      </c>
      <c r="I201" s="4">
        <v>0</v>
      </c>
      <c r="J201" s="4">
        <v>0</v>
      </c>
      <c r="K201" s="4">
        <v>0</v>
      </c>
      <c r="L201" s="4">
        <v>0</v>
      </c>
      <c r="M201" s="1">
        <v>0</v>
      </c>
    </row>
    <row r="202" spans="1:13" x14ac:dyDescent="0.25">
      <c r="A202">
        <v>26093</v>
      </c>
      <c r="B202" t="s">
        <v>332</v>
      </c>
      <c r="C202" t="s">
        <v>333</v>
      </c>
      <c r="D202">
        <v>2067</v>
      </c>
      <c r="E202" t="s">
        <v>336</v>
      </c>
      <c r="F202" t="s">
        <v>337</v>
      </c>
      <c r="G202">
        <v>295</v>
      </c>
      <c r="H202" s="5">
        <v>6000000</v>
      </c>
      <c r="I202" s="4">
        <v>0</v>
      </c>
      <c r="J202" s="4">
        <v>0</v>
      </c>
      <c r="K202" s="4">
        <v>0</v>
      </c>
      <c r="L202" s="4">
        <v>0</v>
      </c>
      <c r="M202" s="1">
        <v>0</v>
      </c>
    </row>
    <row r="203" spans="1:13" x14ac:dyDescent="0.25">
      <c r="A203">
        <v>47022</v>
      </c>
      <c r="B203" t="s">
        <v>137</v>
      </c>
      <c r="C203" t="s">
        <v>14</v>
      </c>
      <c r="D203">
        <v>2069</v>
      </c>
      <c r="E203" t="s">
        <v>338</v>
      </c>
      <c r="F203" t="s">
        <v>22</v>
      </c>
      <c r="G203">
        <v>50</v>
      </c>
      <c r="H203" s="5">
        <v>1072000</v>
      </c>
      <c r="I203" s="4">
        <v>125252.78</v>
      </c>
      <c r="J203" s="4">
        <v>176810.41</v>
      </c>
      <c r="K203" s="4">
        <v>166952.25</v>
      </c>
      <c r="L203" s="4">
        <v>469015.44</v>
      </c>
      <c r="M203" s="1">
        <v>0.4375144029850746</v>
      </c>
    </row>
    <row r="204" spans="1:13" x14ac:dyDescent="0.25">
      <c r="A204">
        <v>26093</v>
      </c>
      <c r="B204" t="s">
        <v>332</v>
      </c>
      <c r="C204" t="s">
        <v>333</v>
      </c>
      <c r="D204">
        <v>2071</v>
      </c>
      <c r="E204" t="s">
        <v>339</v>
      </c>
      <c r="F204" t="s">
        <v>190</v>
      </c>
      <c r="G204">
        <v>1000</v>
      </c>
      <c r="H204" s="5">
        <v>2082348</v>
      </c>
      <c r="I204" s="4">
        <v>264801.32999999996</v>
      </c>
      <c r="J204" s="4">
        <v>569489.95000000007</v>
      </c>
      <c r="K204" s="4">
        <v>473867.05999999994</v>
      </c>
      <c r="L204" s="4">
        <v>1308158.3399999999</v>
      </c>
      <c r="M204" s="1">
        <v>0.62821312287859654</v>
      </c>
    </row>
    <row r="205" spans="1:13" x14ac:dyDescent="0.25">
      <c r="A205">
        <v>44023</v>
      </c>
      <c r="B205" t="s">
        <v>163</v>
      </c>
      <c r="C205" t="s">
        <v>66</v>
      </c>
      <c r="D205">
        <v>2117</v>
      </c>
      <c r="E205" t="s">
        <v>340</v>
      </c>
      <c r="F205" t="s">
        <v>341</v>
      </c>
      <c r="G205">
        <v>1000000</v>
      </c>
      <c r="H205" s="5">
        <v>36169909</v>
      </c>
      <c r="I205" s="4">
        <v>6348122.2699999977</v>
      </c>
      <c r="J205" s="4">
        <v>12541633.680000015</v>
      </c>
      <c r="K205" s="4">
        <v>10134338.249999987</v>
      </c>
      <c r="L205" s="4">
        <v>29024094.199999996</v>
      </c>
      <c r="M205" s="1">
        <v>0.80243757870665355</v>
      </c>
    </row>
    <row r="206" spans="1:13" x14ac:dyDescent="0.25">
      <c r="A206">
        <v>53025</v>
      </c>
      <c r="B206" t="s">
        <v>13</v>
      </c>
      <c r="C206" t="s">
        <v>294</v>
      </c>
      <c r="D206">
        <v>2150</v>
      </c>
      <c r="E206" t="s">
        <v>342</v>
      </c>
      <c r="F206" t="s">
        <v>296</v>
      </c>
      <c r="G206">
        <v>40</v>
      </c>
      <c r="H206" s="5">
        <v>31100000</v>
      </c>
      <c r="I206" s="4">
        <v>0</v>
      </c>
      <c r="J206" s="4">
        <v>0</v>
      </c>
      <c r="K206" s="4">
        <v>0</v>
      </c>
      <c r="L206" s="4">
        <v>0</v>
      </c>
      <c r="M206" s="1">
        <v>0</v>
      </c>
    </row>
    <row r="207" spans="1:13" x14ac:dyDescent="0.25">
      <c r="A207">
        <v>41005</v>
      </c>
      <c r="B207" t="s">
        <v>343</v>
      </c>
      <c r="C207" t="s">
        <v>344</v>
      </c>
      <c r="D207">
        <v>2159</v>
      </c>
      <c r="E207" t="s">
        <v>345</v>
      </c>
      <c r="F207" t="s">
        <v>44</v>
      </c>
      <c r="G207">
        <v>240</v>
      </c>
      <c r="H207" s="5">
        <v>9940000</v>
      </c>
      <c r="I207" s="4">
        <v>288610</v>
      </c>
      <c r="J207" s="4">
        <v>346938.75</v>
      </c>
      <c r="K207" s="4">
        <v>0</v>
      </c>
      <c r="L207" s="4">
        <v>635548.75</v>
      </c>
      <c r="M207" s="1">
        <v>6.3938506036217299E-2</v>
      </c>
    </row>
    <row r="208" spans="1:13" x14ac:dyDescent="0.25">
      <c r="A208">
        <v>53025</v>
      </c>
      <c r="B208" t="s">
        <v>13</v>
      </c>
      <c r="C208" t="s">
        <v>51</v>
      </c>
      <c r="D208">
        <v>2160</v>
      </c>
      <c r="E208" t="s">
        <v>346</v>
      </c>
      <c r="F208" t="s">
        <v>296</v>
      </c>
      <c r="G208">
        <v>45</v>
      </c>
      <c r="H208" s="5">
        <v>42000000</v>
      </c>
      <c r="I208" s="4">
        <v>18312291.690000001</v>
      </c>
      <c r="J208" s="4">
        <v>3991067.3700000006</v>
      </c>
      <c r="K208" s="4">
        <v>0</v>
      </c>
      <c r="L208" s="4">
        <v>22303359.060000002</v>
      </c>
      <c r="M208" s="1">
        <v>0.53103235857142861</v>
      </c>
    </row>
    <row r="209" spans="1:13" x14ac:dyDescent="0.25">
      <c r="A209">
        <v>44023</v>
      </c>
      <c r="B209" t="s">
        <v>163</v>
      </c>
      <c r="C209" t="s">
        <v>66</v>
      </c>
      <c r="D209">
        <v>2171</v>
      </c>
      <c r="E209" t="s">
        <v>347</v>
      </c>
      <c r="F209" t="s">
        <v>348</v>
      </c>
      <c r="G209">
        <v>13000</v>
      </c>
      <c r="H209" s="5">
        <v>27943935</v>
      </c>
      <c r="I209" s="4">
        <v>1792835.3900000001</v>
      </c>
      <c r="J209" s="4">
        <v>366519.00000000017</v>
      </c>
      <c r="K209" s="4">
        <v>8804714.1500000115</v>
      </c>
      <c r="L209" s="4">
        <v>10964068.540000012</v>
      </c>
      <c r="M209" s="1">
        <v>0.39235950627569138</v>
      </c>
    </row>
    <row r="210" spans="1:13" x14ac:dyDescent="0.25">
      <c r="A210">
        <v>53025</v>
      </c>
      <c r="B210" t="s">
        <v>13</v>
      </c>
      <c r="C210" t="s">
        <v>294</v>
      </c>
      <c r="D210">
        <v>2183</v>
      </c>
      <c r="E210" t="s">
        <v>349</v>
      </c>
      <c r="F210" t="s">
        <v>296</v>
      </c>
      <c r="G210">
        <v>30</v>
      </c>
      <c r="H210" s="5">
        <v>28900000</v>
      </c>
      <c r="I210" s="4">
        <v>14768837.57</v>
      </c>
      <c r="J210" s="4">
        <v>2540577.44</v>
      </c>
      <c r="K210" s="4">
        <v>0</v>
      </c>
      <c r="L210" s="4">
        <v>17309415.010000002</v>
      </c>
      <c r="M210" s="1">
        <v>0.59894169584775092</v>
      </c>
    </row>
    <row r="211" spans="1:13" x14ac:dyDescent="0.25">
      <c r="A211">
        <v>41005</v>
      </c>
      <c r="B211" t="s">
        <v>343</v>
      </c>
      <c r="C211" t="s">
        <v>17</v>
      </c>
      <c r="D211">
        <v>2193</v>
      </c>
      <c r="E211" t="s">
        <v>350</v>
      </c>
      <c r="F211" t="s">
        <v>19</v>
      </c>
      <c r="G211">
        <v>1</v>
      </c>
      <c r="H211" s="5">
        <v>17845000</v>
      </c>
      <c r="I211" s="4">
        <v>3135497.6200000029</v>
      </c>
      <c r="J211" s="4">
        <v>3646681.25</v>
      </c>
      <c r="K211" s="4">
        <v>3316586.9100000006</v>
      </c>
      <c r="L211" s="4">
        <v>10098765.780000003</v>
      </c>
      <c r="M211" s="1">
        <v>0.56591570636032518</v>
      </c>
    </row>
    <row r="212" spans="1:13" x14ac:dyDescent="0.25">
      <c r="A212">
        <v>41005</v>
      </c>
      <c r="B212" t="s">
        <v>343</v>
      </c>
      <c r="C212" t="s">
        <v>14</v>
      </c>
      <c r="D212">
        <v>2194</v>
      </c>
      <c r="E212" t="s">
        <v>351</v>
      </c>
      <c r="F212" t="s">
        <v>16</v>
      </c>
      <c r="G212">
        <v>57</v>
      </c>
      <c r="H212" s="5">
        <v>18876000</v>
      </c>
      <c r="I212" s="4">
        <v>4667505.3499999996</v>
      </c>
      <c r="J212" s="4">
        <v>4722028.4000000004</v>
      </c>
      <c r="K212" s="4">
        <v>4681851.3399999989</v>
      </c>
      <c r="L212" s="4">
        <v>14071385.09</v>
      </c>
      <c r="M212" s="1">
        <v>0.7454643510277601</v>
      </c>
    </row>
    <row r="213" spans="1:13" x14ac:dyDescent="0.25">
      <c r="A213">
        <v>53025</v>
      </c>
      <c r="B213" t="s">
        <v>13</v>
      </c>
      <c r="C213" t="s">
        <v>294</v>
      </c>
      <c r="D213">
        <v>2201</v>
      </c>
      <c r="E213" t="s">
        <v>352</v>
      </c>
      <c r="F213" t="s">
        <v>296</v>
      </c>
      <c r="G213">
        <v>62</v>
      </c>
      <c r="H213" s="5">
        <v>400000</v>
      </c>
      <c r="I213" s="4">
        <v>0</v>
      </c>
      <c r="J213" s="4">
        <v>0</v>
      </c>
      <c r="K213" s="4">
        <v>0</v>
      </c>
      <c r="L213" s="4">
        <v>0</v>
      </c>
      <c r="M213" s="1">
        <v>0</v>
      </c>
    </row>
    <row r="214" spans="1:13" x14ac:dyDescent="0.25">
      <c r="A214">
        <v>44023</v>
      </c>
      <c r="B214" t="s">
        <v>163</v>
      </c>
      <c r="C214" t="s">
        <v>66</v>
      </c>
      <c r="D214">
        <v>2206</v>
      </c>
      <c r="E214" t="s">
        <v>353</v>
      </c>
      <c r="F214" t="s">
        <v>354</v>
      </c>
      <c r="G214">
        <v>620</v>
      </c>
      <c r="H214" s="5">
        <v>33293190</v>
      </c>
      <c r="I214" s="4">
        <v>3624789.2499999991</v>
      </c>
      <c r="J214" s="4">
        <v>3907728.0499999975</v>
      </c>
      <c r="K214" s="4">
        <v>10955774.120000007</v>
      </c>
      <c r="L214" s="4">
        <v>18488291.420000002</v>
      </c>
      <c r="M214" s="1">
        <v>0.55531751147907427</v>
      </c>
    </row>
    <row r="215" spans="1:13" x14ac:dyDescent="0.25">
      <c r="A215">
        <v>44022</v>
      </c>
      <c r="B215" t="s">
        <v>65</v>
      </c>
      <c r="C215" t="s">
        <v>305</v>
      </c>
      <c r="D215">
        <v>2216</v>
      </c>
      <c r="E215" t="s">
        <v>355</v>
      </c>
      <c r="F215" t="s">
        <v>356</v>
      </c>
      <c r="G215">
        <v>7100</v>
      </c>
      <c r="H215" s="5">
        <v>2163318</v>
      </c>
      <c r="I215" s="4">
        <v>471263.22999999992</v>
      </c>
      <c r="J215" s="4">
        <v>290237.21999999997</v>
      </c>
      <c r="K215" s="4">
        <v>149875.05000000005</v>
      </c>
      <c r="L215" s="4">
        <v>911375.5</v>
      </c>
      <c r="M215" s="1">
        <v>0.42128595980803563</v>
      </c>
    </row>
    <row r="216" spans="1:13" x14ac:dyDescent="0.25">
      <c r="A216">
        <v>53025</v>
      </c>
      <c r="B216" t="s">
        <v>13</v>
      </c>
      <c r="C216" t="s">
        <v>51</v>
      </c>
      <c r="D216">
        <v>2221</v>
      </c>
      <c r="E216" t="s">
        <v>357</v>
      </c>
      <c r="F216" t="s">
        <v>296</v>
      </c>
      <c r="G216">
        <v>30</v>
      </c>
      <c r="H216" s="5">
        <v>10500000</v>
      </c>
      <c r="I216" s="4">
        <v>1190505.45</v>
      </c>
      <c r="J216" s="4">
        <v>2103328.75</v>
      </c>
      <c r="K216" s="4">
        <v>1436776.8399999999</v>
      </c>
      <c r="L216" s="4">
        <v>4730611.04</v>
      </c>
      <c r="M216" s="1">
        <v>0.45053438476190477</v>
      </c>
    </row>
    <row r="217" spans="1:13" x14ac:dyDescent="0.25">
      <c r="A217">
        <v>53025</v>
      </c>
      <c r="B217" t="s">
        <v>13</v>
      </c>
      <c r="C217" t="s">
        <v>294</v>
      </c>
      <c r="D217">
        <v>2227</v>
      </c>
      <c r="E217" t="s">
        <v>358</v>
      </c>
      <c r="F217" t="s">
        <v>296</v>
      </c>
      <c r="G217">
        <v>23</v>
      </c>
      <c r="H217" s="5">
        <v>20300000</v>
      </c>
      <c r="I217" s="4">
        <v>0</v>
      </c>
      <c r="J217" s="4">
        <v>0</v>
      </c>
      <c r="K217" s="4">
        <v>0</v>
      </c>
      <c r="L217" s="4">
        <v>0</v>
      </c>
      <c r="M217" s="1">
        <v>0</v>
      </c>
    </row>
    <row r="218" spans="1:13" x14ac:dyDescent="0.25">
      <c r="A218">
        <v>41003</v>
      </c>
      <c r="B218" t="s">
        <v>359</v>
      </c>
      <c r="C218" t="s">
        <v>14</v>
      </c>
      <c r="D218">
        <v>2228</v>
      </c>
      <c r="E218" t="s">
        <v>360</v>
      </c>
      <c r="F218" t="s">
        <v>16</v>
      </c>
      <c r="G218">
        <v>24</v>
      </c>
      <c r="H218" s="5">
        <v>12800000</v>
      </c>
      <c r="I218" s="4">
        <v>2929627.2499999967</v>
      </c>
      <c r="J218" s="4">
        <v>3209371.29</v>
      </c>
      <c r="K218" s="4">
        <v>3055079.2500000014</v>
      </c>
      <c r="L218" s="4">
        <v>9194077.7899999991</v>
      </c>
      <c r="M218" s="1">
        <v>0.71828732734374989</v>
      </c>
    </row>
    <row r="219" spans="1:13" x14ac:dyDescent="0.25">
      <c r="A219">
        <v>47022</v>
      </c>
      <c r="B219" t="s">
        <v>137</v>
      </c>
      <c r="C219" t="s">
        <v>361</v>
      </c>
      <c r="D219">
        <v>2240</v>
      </c>
      <c r="E219" t="s">
        <v>362</v>
      </c>
      <c r="F219" t="s">
        <v>309</v>
      </c>
      <c r="G219">
        <v>10</v>
      </c>
      <c r="H219" s="5">
        <v>2771000</v>
      </c>
      <c r="I219" s="4">
        <v>45158.340000000004</v>
      </c>
      <c r="J219" s="4">
        <v>50503.270000000004</v>
      </c>
      <c r="K219" s="4">
        <v>36938.589999999997</v>
      </c>
      <c r="L219" s="4">
        <v>132600.20000000001</v>
      </c>
      <c r="M219" s="1">
        <v>4.7852832912306034E-2</v>
      </c>
    </row>
    <row r="220" spans="1:13" x14ac:dyDescent="0.25">
      <c r="A220">
        <v>26093</v>
      </c>
      <c r="B220" t="s">
        <v>332</v>
      </c>
      <c r="C220" t="s">
        <v>333</v>
      </c>
      <c r="D220">
        <v>2253</v>
      </c>
      <c r="E220" t="s">
        <v>363</v>
      </c>
      <c r="F220" t="s">
        <v>47</v>
      </c>
      <c r="G220">
        <v>25</v>
      </c>
      <c r="H220" s="5">
        <v>30000000</v>
      </c>
      <c r="I220" s="4">
        <v>0</v>
      </c>
      <c r="J220" s="4">
        <v>0</v>
      </c>
      <c r="K220" s="4">
        <v>0</v>
      </c>
      <c r="L220" s="4">
        <v>0</v>
      </c>
      <c r="M220" s="1">
        <v>0</v>
      </c>
    </row>
    <row r="221" spans="1:13" x14ac:dyDescent="0.25">
      <c r="A221">
        <v>53025</v>
      </c>
      <c r="B221" t="s">
        <v>13</v>
      </c>
      <c r="C221" t="s">
        <v>294</v>
      </c>
      <c r="D221">
        <v>2255</v>
      </c>
      <c r="E221" t="s">
        <v>364</v>
      </c>
      <c r="F221" t="s">
        <v>296</v>
      </c>
      <c r="G221">
        <v>30</v>
      </c>
      <c r="H221" s="5">
        <v>230550000</v>
      </c>
      <c r="I221" s="4">
        <v>24460837.789999999</v>
      </c>
      <c r="J221" s="4">
        <v>56850913.589999989</v>
      </c>
      <c r="K221" s="4">
        <v>28651619.030000001</v>
      </c>
      <c r="L221" s="4">
        <v>109963370.41</v>
      </c>
      <c r="M221" s="1">
        <v>0.47696105144220341</v>
      </c>
    </row>
    <row r="222" spans="1:13" x14ac:dyDescent="0.25">
      <c r="A222">
        <v>47022</v>
      </c>
      <c r="B222" t="s">
        <v>137</v>
      </c>
      <c r="C222" t="s">
        <v>17</v>
      </c>
      <c r="D222">
        <v>2264</v>
      </c>
      <c r="E222" t="s">
        <v>365</v>
      </c>
      <c r="F222" t="s">
        <v>19</v>
      </c>
      <c r="G222">
        <v>1</v>
      </c>
      <c r="H222" s="5">
        <v>51471620</v>
      </c>
      <c r="I222" s="4">
        <v>6455896.7500000121</v>
      </c>
      <c r="J222" s="4">
        <v>6096783.829999974</v>
      </c>
      <c r="K222" s="4">
        <v>4517803.7100000037</v>
      </c>
      <c r="L222" s="4">
        <v>17070484.289999992</v>
      </c>
      <c r="M222" s="1">
        <v>0.33164847521799373</v>
      </c>
    </row>
    <row r="223" spans="1:13" x14ac:dyDescent="0.25">
      <c r="A223">
        <v>26093</v>
      </c>
      <c r="B223" t="s">
        <v>332</v>
      </c>
      <c r="C223" t="s">
        <v>333</v>
      </c>
      <c r="D223">
        <v>2286</v>
      </c>
      <c r="E223" t="s">
        <v>366</v>
      </c>
      <c r="F223" t="s">
        <v>337</v>
      </c>
      <c r="G223">
        <v>3815</v>
      </c>
      <c r="H223" s="5">
        <v>30302000</v>
      </c>
      <c r="I223" s="4">
        <v>0</v>
      </c>
      <c r="J223" s="4">
        <v>587741.98000000021</v>
      </c>
      <c r="K223" s="4">
        <v>435319.04000000015</v>
      </c>
      <c r="L223" s="4">
        <v>1023061.0200000004</v>
      </c>
      <c r="M223" s="1">
        <v>3.3762161573493508E-2</v>
      </c>
    </row>
    <row r="224" spans="1:13" x14ac:dyDescent="0.25">
      <c r="A224">
        <v>53025</v>
      </c>
      <c r="B224" t="s">
        <v>13</v>
      </c>
      <c r="C224" t="s">
        <v>294</v>
      </c>
      <c r="D224">
        <v>2287</v>
      </c>
      <c r="E224" t="s">
        <v>367</v>
      </c>
      <c r="F224" t="s">
        <v>296</v>
      </c>
      <c r="G224">
        <v>22</v>
      </c>
      <c r="H224" s="5">
        <v>25010000</v>
      </c>
      <c r="I224" s="4">
        <v>7526188.0499999989</v>
      </c>
      <c r="J224" s="4">
        <v>8008613.0899999999</v>
      </c>
      <c r="K224" s="4">
        <v>0</v>
      </c>
      <c r="L224" s="4">
        <v>15534801.139999999</v>
      </c>
      <c r="M224" s="1">
        <v>0.62114358816473403</v>
      </c>
    </row>
    <row r="225" spans="1:13" x14ac:dyDescent="0.25">
      <c r="A225">
        <v>53025</v>
      </c>
      <c r="B225" t="s">
        <v>13</v>
      </c>
      <c r="C225" t="s">
        <v>294</v>
      </c>
      <c r="D225">
        <v>2292</v>
      </c>
      <c r="E225" t="s">
        <v>368</v>
      </c>
      <c r="F225" t="s">
        <v>296</v>
      </c>
      <c r="G225">
        <v>45</v>
      </c>
      <c r="H225" s="5">
        <v>15000000</v>
      </c>
      <c r="I225" s="4">
        <v>4615261.4999999991</v>
      </c>
      <c r="J225" s="4">
        <v>0</v>
      </c>
      <c r="K225" s="4">
        <v>0</v>
      </c>
      <c r="L225" s="4">
        <v>4615261.4999999991</v>
      </c>
      <c r="M225" s="1">
        <v>0.30768409999999996</v>
      </c>
    </row>
    <row r="226" spans="1:13" x14ac:dyDescent="0.25">
      <c r="A226">
        <v>47022</v>
      </c>
      <c r="B226" t="s">
        <v>137</v>
      </c>
      <c r="C226" t="s">
        <v>14</v>
      </c>
      <c r="D226">
        <v>2297</v>
      </c>
      <c r="E226" t="s">
        <v>369</v>
      </c>
      <c r="F226" t="s">
        <v>24</v>
      </c>
      <c r="G226">
        <v>250</v>
      </c>
      <c r="H226" s="5">
        <v>3025400</v>
      </c>
      <c r="I226" s="4">
        <v>9800</v>
      </c>
      <c r="J226" s="4">
        <v>9322</v>
      </c>
      <c r="K226" s="4">
        <v>13265.5</v>
      </c>
      <c r="L226" s="4">
        <v>32387.5</v>
      </c>
      <c r="M226" s="1">
        <v>1.0705196007139551E-2</v>
      </c>
    </row>
    <row r="227" spans="1:13" x14ac:dyDescent="0.25">
      <c r="A227">
        <v>53025</v>
      </c>
      <c r="B227" t="s">
        <v>13</v>
      </c>
      <c r="C227" t="s">
        <v>294</v>
      </c>
      <c r="D227">
        <v>2300</v>
      </c>
      <c r="E227" t="s">
        <v>370</v>
      </c>
      <c r="F227" t="s">
        <v>296</v>
      </c>
      <c r="G227">
        <v>37</v>
      </c>
      <c r="H227" s="5">
        <v>35250000</v>
      </c>
      <c r="I227" s="4">
        <v>0</v>
      </c>
      <c r="J227" s="4">
        <v>0</v>
      </c>
      <c r="K227" s="4">
        <v>0</v>
      </c>
      <c r="L227" s="4">
        <v>0</v>
      </c>
      <c r="M227" s="1">
        <v>0</v>
      </c>
    </row>
    <row r="228" spans="1:13" x14ac:dyDescent="0.25">
      <c r="A228">
        <v>47022</v>
      </c>
      <c r="B228" t="s">
        <v>137</v>
      </c>
      <c r="C228" t="s">
        <v>17</v>
      </c>
      <c r="D228">
        <v>2301</v>
      </c>
      <c r="E228" t="s">
        <v>371</v>
      </c>
      <c r="F228" t="s">
        <v>19</v>
      </c>
      <c r="G228">
        <v>1</v>
      </c>
      <c r="H228" s="5">
        <v>11366000</v>
      </c>
      <c r="I228" s="4">
        <v>1103151.9900000002</v>
      </c>
      <c r="J228" s="4">
        <v>73684.17</v>
      </c>
      <c r="K228" s="4">
        <v>12836.2</v>
      </c>
      <c r="L228" s="4">
        <v>1189672.3600000001</v>
      </c>
      <c r="M228" s="1">
        <v>0.10466939644553934</v>
      </c>
    </row>
    <row r="229" spans="1:13" x14ac:dyDescent="0.25">
      <c r="A229">
        <v>53025</v>
      </c>
      <c r="B229" t="s">
        <v>13</v>
      </c>
      <c r="C229" t="s">
        <v>294</v>
      </c>
      <c r="D229">
        <v>2302</v>
      </c>
      <c r="E229" t="s">
        <v>372</v>
      </c>
      <c r="F229" t="s">
        <v>296</v>
      </c>
      <c r="G229">
        <v>55</v>
      </c>
      <c r="H229" s="5">
        <v>50000000</v>
      </c>
      <c r="I229" s="4">
        <v>8905368.9299999997</v>
      </c>
      <c r="J229" s="4">
        <v>22319157.049999993</v>
      </c>
      <c r="K229" s="4">
        <v>1534360.7500000002</v>
      </c>
      <c r="L229" s="4">
        <v>32758886.729999993</v>
      </c>
      <c r="M229" s="1">
        <v>0.65517773459999984</v>
      </c>
    </row>
    <row r="230" spans="1:13" x14ac:dyDescent="0.25">
      <c r="A230">
        <v>53025</v>
      </c>
      <c r="B230" t="s">
        <v>13</v>
      </c>
      <c r="C230" t="s">
        <v>294</v>
      </c>
      <c r="D230">
        <v>2320</v>
      </c>
      <c r="E230" t="s">
        <v>373</v>
      </c>
      <c r="F230" t="s">
        <v>296</v>
      </c>
      <c r="G230">
        <v>55</v>
      </c>
      <c r="H230" s="5">
        <v>23100000</v>
      </c>
      <c r="I230" s="4">
        <v>0</v>
      </c>
      <c r="J230" s="4">
        <v>0</v>
      </c>
      <c r="K230" s="4">
        <v>0</v>
      </c>
      <c r="L230" s="4">
        <v>0</v>
      </c>
      <c r="M230" s="1">
        <v>0</v>
      </c>
    </row>
    <row r="231" spans="1:13" x14ac:dyDescent="0.25">
      <c r="A231">
        <v>53025</v>
      </c>
      <c r="B231" t="s">
        <v>13</v>
      </c>
      <c r="C231" t="s">
        <v>294</v>
      </c>
      <c r="D231">
        <v>2325</v>
      </c>
      <c r="E231" t="s">
        <v>374</v>
      </c>
      <c r="F231" t="s">
        <v>296</v>
      </c>
      <c r="G231">
        <v>36</v>
      </c>
      <c r="H231" s="5">
        <v>21100000</v>
      </c>
      <c r="I231" s="4">
        <v>0</v>
      </c>
      <c r="J231" s="4">
        <v>0</v>
      </c>
      <c r="K231" s="4">
        <v>0</v>
      </c>
      <c r="L231" s="4">
        <v>0</v>
      </c>
      <c r="M231" s="1">
        <v>0</v>
      </c>
    </row>
    <row r="232" spans="1:13" x14ac:dyDescent="0.25">
      <c r="A232">
        <v>47001</v>
      </c>
      <c r="B232" t="s">
        <v>170</v>
      </c>
      <c r="C232" t="s">
        <v>14</v>
      </c>
      <c r="D232">
        <v>2355</v>
      </c>
      <c r="E232" t="s">
        <v>375</v>
      </c>
      <c r="F232" t="s">
        <v>24</v>
      </c>
      <c r="G232">
        <v>634</v>
      </c>
      <c r="H232" s="5">
        <v>126220</v>
      </c>
      <c r="I232" s="4">
        <v>0</v>
      </c>
      <c r="J232" s="4">
        <v>7690</v>
      </c>
      <c r="K232" s="4">
        <v>855</v>
      </c>
      <c r="L232" s="4">
        <v>8545</v>
      </c>
      <c r="M232" s="1">
        <v>6.7699255268578673E-2</v>
      </c>
    </row>
    <row r="233" spans="1:13" x14ac:dyDescent="0.25">
      <c r="A233">
        <v>47001</v>
      </c>
      <c r="B233" t="s">
        <v>170</v>
      </c>
      <c r="C233" t="s">
        <v>14</v>
      </c>
      <c r="D233">
        <v>2418</v>
      </c>
      <c r="E233" t="s">
        <v>376</v>
      </c>
      <c r="F233" t="s">
        <v>22</v>
      </c>
      <c r="G233">
        <v>40</v>
      </c>
      <c r="H233" s="5">
        <v>667585</v>
      </c>
      <c r="I233" s="4">
        <v>126040.23999999999</v>
      </c>
      <c r="J233" s="4">
        <v>130447.10000000002</v>
      </c>
      <c r="K233" s="4">
        <v>147401.61999999994</v>
      </c>
      <c r="L233" s="4">
        <v>403888.95999999996</v>
      </c>
      <c r="M233" s="1">
        <v>0.60500005242778065</v>
      </c>
    </row>
    <row r="234" spans="1:13" x14ac:dyDescent="0.25">
      <c r="A234">
        <v>47001</v>
      </c>
      <c r="B234" t="s">
        <v>170</v>
      </c>
      <c r="C234" t="s">
        <v>14</v>
      </c>
      <c r="D234">
        <v>2427</v>
      </c>
      <c r="E234" t="s">
        <v>377</v>
      </c>
      <c r="F234" t="s">
        <v>378</v>
      </c>
      <c r="G234">
        <v>96000</v>
      </c>
      <c r="H234" s="5">
        <v>415000</v>
      </c>
      <c r="I234" s="4">
        <v>0</v>
      </c>
      <c r="J234" s="4">
        <v>0</v>
      </c>
      <c r="K234" s="4">
        <v>0</v>
      </c>
      <c r="L234" s="4">
        <v>0</v>
      </c>
      <c r="M234" s="1">
        <v>0</v>
      </c>
    </row>
    <row r="235" spans="1:13" x14ac:dyDescent="0.25">
      <c r="A235">
        <v>47001</v>
      </c>
      <c r="B235" t="s">
        <v>170</v>
      </c>
      <c r="C235" t="s">
        <v>17</v>
      </c>
      <c r="D235">
        <v>2496</v>
      </c>
      <c r="E235" t="s">
        <v>379</v>
      </c>
      <c r="F235" t="s">
        <v>380</v>
      </c>
      <c r="G235">
        <v>1</v>
      </c>
      <c r="H235" s="5">
        <v>9519827</v>
      </c>
      <c r="I235" s="4">
        <v>116718.93000000001</v>
      </c>
      <c r="J235" s="4">
        <v>298418.39999999991</v>
      </c>
      <c r="K235" s="4">
        <v>118935.46999999999</v>
      </c>
      <c r="L235" s="4">
        <v>534072.79999999993</v>
      </c>
      <c r="M235" s="1">
        <v>5.6101103517952576E-2</v>
      </c>
    </row>
    <row r="236" spans="1:13" x14ac:dyDescent="0.25">
      <c r="A236">
        <v>44022</v>
      </c>
      <c r="B236" t="s">
        <v>65</v>
      </c>
      <c r="C236" t="s">
        <v>17</v>
      </c>
      <c r="D236">
        <v>2555</v>
      </c>
      <c r="E236" t="s">
        <v>381</v>
      </c>
      <c r="F236" t="s">
        <v>19</v>
      </c>
      <c r="G236">
        <v>1</v>
      </c>
      <c r="H236" s="5">
        <v>55028537</v>
      </c>
      <c r="I236" s="4">
        <v>14281487.130000027</v>
      </c>
      <c r="J236" s="4">
        <v>12852446.849999972</v>
      </c>
      <c r="K236" s="4">
        <v>13222178.41000003</v>
      </c>
      <c r="L236" s="4">
        <v>40356112.39000003</v>
      </c>
      <c r="M236" s="1">
        <v>0.73336698720520288</v>
      </c>
    </row>
    <row r="237" spans="1:13" x14ac:dyDescent="0.25">
      <c r="A237">
        <v>41005</v>
      </c>
      <c r="B237" t="s">
        <v>343</v>
      </c>
      <c r="C237" t="s">
        <v>17</v>
      </c>
      <c r="D237">
        <v>2562</v>
      </c>
      <c r="E237" t="s">
        <v>382</v>
      </c>
      <c r="F237" t="s">
        <v>267</v>
      </c>
      <c r="G237">
        <v>81</v>
      </c>
      <c r="H237" s="5">
        <v>438000</v>
      </c>
      <c r="I237" s="4">
        <v>14371.849999999999</v>
      </c>
      <c r="J237" s="4">
        <v>46977.79</v>
      </c>
      <c r="K237" s="4">
        <v>9547.1199999999972</v>
      </c>
      <c r="L237" s="4">
        <v>70896.759999999995</v>
      </c>
      <c r="M237" s="1">
        <v>0.16186474885844748</v>
      </c>
    </row>
    <row r="238" spans="1:13" x14ac:dyDescent="0.25">
      <c r="A238">
        <v>41005</v>
      </c>
      <c r="B238" t="s">
        <v>343</v>
      </c>
      <c r="C238" t="s">
        <v>344</v>
      </c>
      <c r="D238">
        <v>2565</v>
      </c>
      <c r="E238" t="s">
        <v>383</v>
      </c>
      <c r="F238" t="s">
        <v>238</v>
      </c>
      <c r="G238">
        <v>120</v>
      </c>
      <c r="H238" s="5">
        <v>280565000</v>
      </c>
      <c r="I238" s="4">
        <v>48879138.500000209</v>
      </c>
      <c r="J238" s="4">
        <v>50465484.26000008</v>
      </c>
      <c r="K238" s="4">
        <v>13789947.320000006</v>
      </c>
      <c r="L238" s="4">
        <v>113134570.0800003</v>
      </c>
      <c r="M238" s="1">
        <v>0.40323835859783042</v>
      </c>
    </row>
    <row r="239" spans="1:13" x14ac:dyDescent="0.25">
      <c r="A239">
        <v>41005</v>
      </c>
      <c r="B239" t="s">
        <v>343</v>
      </c>
      <c r="C239" t="s">
        <v>344</v>
      </c>
      <c r="D239">
        <v>2566</v>
      </c>
      <c r="E239" t="s">
        <v>384</v>
      </c>
      <c r="F239" t="s">
        <v>385</v>
      </c>
      <c r="G239">
        <v>576</v>
      </c>
      <c r="H239" s="5">
        <v>855000</v>
      </c>
      <c r="I239" s="4">
        <v>104371.62000000001</v>
      </c>
      <c r="J239" s="4">
        <v>129510.95999999999</v>
      </c>
      <c r="K239" s="4">
        <v>131879.02000000002</v>
      </c>
      <c r="L239" s="4">
        <v>365761.60000000003</v>
      </c>
      <c r="M239" s="1">
        <v>0.42779134502923982</v>
      </c>
    </row>
    <row r="240" spans="1:13" x14ac:dyDescent="0.25">
      <c r="A240">
        <v>26001</v>
      </c>
      <c r="B240" t="s">
        <v>131</v>
      </c>
      <c r="C240" t="s">
        <v>14</v>
      </c>
      <c r="D240">
        <v>2567</v>
      </c>
      <c r="E240" t="s">
        <v>386</v>
      </c>
      <c r="F240" t="s">
        <v>22</v>
      </c>
      <c r="G240">
        <v>29</v>
      </c>
      <c r="H240" s="5">
        <v>455000</v>
      </c>
      <c r="I240" s="4">
        <v>80897.959999999992</v>
      </c>
      <c r="J240" s="4">
        <v>84320.94</v>
      </c>
      <c r="K240" s="4">
        <v>104898.59000000001</v>
      </c>
      <c r="L240" s="4">
        <v>270117.49</v>
      </c>
      <c r="M240" s="1">
        <v>0.59366481318681319</v>
      </c>
    </row>
    <row r="241" spans="1:13" x14ac:dyDescent="0.25">
      <c r="A241">
        <v>26001</v>
      </c>
      <c r="B241" t="s">
        <v>131</v>
      </c>
      <c r="C241" t="s">
        <v>14</v>
      </c>
      <c r="D241">
        <v>2582</v>
      </c>
      <c r="E241" t="s">
        <v>387</v>
      </c>
      <c r="F241" t="s">
        <v>24</v>
      </c>
      <c r="G241">
        <v>80</v>
      </c>
      <c r="H241" s="5">
        <v>200500</v>
      </c>
      <c r="I241" s="4">
        <v>200</v>
      </c>
      <c r="J241" s="4">
        <v>0</v>
      </c>
      <c r="K241" s="4">
        <v>0</v>
      </c>
      <c r="L241" s="4">
        <v>200</v>
      </c>
      <c r="M241" s="1">
        <v>9.9750623441396502E-4</v>
      </c>
    </row>
    <row r="242" spans="1:13" x14ac:dyDescent="0.25">
      <c r="A242">
        <v>44022</v>
      </c>
      <c r="B242" t="s">
        <v>65</v>
      </c>
      <c r="C242" t="s">
        <v>305</v>
      </c>
      <c r="D242">
        <v>2625</v>
      </c>
      <c r="E242" t="s">
        <v>388</v>
      </c>
      <c r="F242" t="s">
        <v>389</v>
      </c>
      <c r="G242">
        <v>2000</v>
      </c>
      <c r="H242" s="5">
        <v>5235991</v>
      </c>
      <c r="I242" s="4">
        <v>589210.74999999977</v>
      </c>
      <c r="J242" s="4">
        <v>748962.89</v>
      </c>
      <c r="K242" s="4">
        <v>609001.48999999964</v>
      </c>
      <c r="L242" s="4">
        <v>1947175.1299999994</v>
      </c>
      <c r="M242" s="1">
        <v>0.37188282600180167</v>
      </c>
    </row>
    <row r="243" spans="1:13" x14ac:dyDescent="0.25">
      <c r="A243">
        <v>47091</v>
      </c>
      <c r="B243" t="s">
        <v>390</v>
      </c>
      <c r="C243" t="s">
        <v>17</v>
      </c>
      <c r="D243">
        <v>2700</v>
      </c>
      <c r="E243" t="s">
        <v>391</v>
      </c>
      <c r="F243" t="s">
        <v>19</v>
      </c>
      <c r="G243">
        <v>1</v>
      </c>
      <c r="H243" s="5">
        <v>110706596</v>
      </c>
      <c r="I243" s="4">
        <v>4826397.540000001</v>
      </c>
      <c r="J243" s="4">
        <v>4355792.01</v>
      </c>
      <c r="K243" s="4">
        <v>4711548.9899999984</v>
      </c>
      <c r="L243" s="4">
        <v>13893738.539999999</v>
      </c>
      <c r="M243" s="1">
        <v>0.12550054867552787</v>
      </c>
    </row>
    <row r="244" spans="1:13" x14ac:dyDescent="0.25">
      <c r="A244">
        <v>47091</v>
      </c>
      <c r="B244" t="s">
        <v>390</v>
      </c>
      <c r="C244" t="s">
        <v>14</v>
      </c>
      <c r="D244">
        <v>2702</v>
      </c>
      <c r="E244" t="s">
        <v>392</v>
      </c>
      <c r="F244" t="s">
        <v>24</v>
      </c>
      <c r="G244">
        <v>372000</v>
      </c>
      <c r="H244" s="5">
        <v>6563597</v>
      </c>
      <c r="I244" s="4">
        <v>765790.37000000011</v>
      </c>
      <c r="J244" s="4">
        <v>537730.9600000002</v>
      </c>
      <c r="K244" s="4">
        <v>436924.37000000011</v>
      </c>
      <c r="L244" s="4">
        <v>1740445.7000000004</v>
      </c>
      <c r="M244" s="1">
        <v>0.26516644760487285</v>
      </c>
    </row>
    <row r="245" spans="1:13" x14ac:dyDescent="0.25">
      <c r="A245">
        <v>41004</v>
      </c>
      <c r="B245" t="s">
        <v>393</v>
      </c>
      <c r="C245" t="s">
        <v>394</v>
      </c>
      <c r="D245">
        <v>2718</v>
      </c>
      <c r="E245" t="s">
        <v>395</v>
      </c>
      <c r="F245" t="s">
        <v>16</v>
      </c>
      <c r="G245">
        <v>26</v>
      </c>
      <c r="H245" s="5">
        <v>9506076</v>
      </c>
      <c r="I245" s="4">
        <v>2131739.9200000004</v>
      </c>
      <c r="J245" s="4">
        <v>2200638.2799999979</v>
      </c>
      <c r="K245" s="4">
        <v>373722.74000000011</v>
      </c>
      <c r="L245" s="4">
        <v>4706100.9399999985</v>
      </c>
      <c r="M245" s="1">
        <v>0.49506241481763857</v>
      </c>
    </row>
    <row r="246" spans="1:13" x14ac:dyDescent="0.25">
      <c r="A246">
        <v>47091</v>
      </c>
      <c r="B246" t="s">
        <v>390</v>
      </c>
      <c r="C246" t="s">
        <v>17</v>
      </c>
      <c r="D246">
        <v>2726</v>
      </c>
      <c r="E246" t="s">
        <v>396</v>
      </c>
      <c r="F246" t="s">
        <v>175</v>
      </c>
      <c r="G246">
        <v>1</v>
      </c>
      <c r="H246" s="5">
        <v>24598500</v>
      </c>
      <c r="I246" s="4">
        <v>1432264.81</v>
      </c>
      <c r="J246" s="4">
        <v>1548879.2100000002</v>
      </c>
      <c r="K246" s="4">
        <v>20560</v>
      </c>
      <c r="L246" s="4">
        <v>3001704.0200000005</v>
      </c>
      <c r="M246" s="1">
        <v>0.12202792934528531</v>
      </c>
    </row>
    <row r="247" spans="1:13" x14ac:dyDescent="0.25">
      <c r="A247">
        <v>47091</v>
      </c>
      <c r="B247" t="s">
        <v>390</v>
      </c>
      <c r="C247" t="s">
        <v>17</v>
      </c>
      <c r="D247">
        <v>2732</v>
      </c>
      <c r="E247" t="s">
        <v>397</v>
      </c>
      <c r="F247" t="s">
        <v>398</v>
      </c>
      <c r="G247">
        <v>1</v>
      </c>
      <c r="H247" s="5">
        <v>17554000</v>
      </c>
      <c r="I247" s="4">
        <v>0</v>
      </c>
      <c r="J247" s="4">
        <v>0</v>
      </c>
      <c r="K247" s="4">
        <v>0</v>
      </c>
      <c r="L247" s="4">
        <v>0</v>
      </c>
      <c r="M247" s="1">
        <v>0</v>
      </c>
    </row>
    <row r="248" spans="1:13" x14ac:dyDescent="0.25">
      <c r="A248">
        <v>47091</v>
      </c>
      <c r="B248" t="s">
        <v>390</v>
      </c>
      <c r="C248" t="s">
        <v>399</v>
      </c>
      <c r="D248">
        <v>2740</v>
      </c>
      <c r="E248" t="s">
        <v>400</v>
      </c>
      <c r="F248" t="s">
        <v>190</v>
      </c>
      <c r="G248">
        <v>12</v>
      </c>
      <c r="H248" s="5">
        <v>157714</v>
      </c>
      <c r="I248" s="4">
        <v>6460</v>
      </c>
      <c r="J248" s="4">
        <v>0</v>
      </c>
      <c r="K248" s="4">
        <v>0</v>
      </c>
      <c r="L248" s="4">
        <v>6460</v>
      </c>
      <c r="M248" s="1">
        <v>4.0960219130831761E-2</v>
      </c>
    </row>
    <row r="249" spans="1:13" x14ac:dyDescent="0.25">
      <c r="A249">
        <v>47091</v>
      </c>
      <c r="B249" t="s">
        <v>390</v>
      </c>
      <c r="C249" t="s">
        <v>17</v>
      </c>
      <c r="D249">
        <v>2750</v>
      </c>
      <c r="E249" t="s">
        <v>401</v>
      </c>
      <c r="F249" t="s">
        <v>267</v>
      </c>
      <c r="G249">
        <v>845</v>
      </c>
      <c r="H249" s="5">
        <v>121433378</v>
      </c>
      <c r="I249" s="4">
        <v>15497606.040000007</v>
      </c>
      <c r="J249" s="4">
        <v>13383411.660000013</v>
      </c>
      <c r="K249" s="4">
        <v>16030660.460000018</v>
      </c>
      <c r="L249" s="4">
        <v>44911678.160000034</v>
      </c>
      <c r="M249" s="1">
        <v>0.36984623914522113</v>
      </c>
    </row>
    <row r="250" spans="1:13" x14ac:dyDescent="0.25">
      <c r="A250">
        <v>26001</v>
      </c>
      <c r="B250" t="s">
        <v>131</v>
      </c>
      <c r="C250" t="s">
        <v>17</v>
      </c>
      <c r="D250">
        <v>2783</v>
      </c>
      <c r="E250" t="s">
        <v>402</v>
      </c>
      <c r="F250" t="s">
        <v>19</v>
      </c>
      <c r="G250">
        <v>1</v>
      </c>
      <c r="H250" s="5">
        <v>42700000</v>
      </c>
      <c r="I250" s="4">
        <v>5974189.6200000029</v>
      </c>
      <c r="J250" s="4">
        <v>5989458.679999982</v>
      </c>
      <c r="K250" s="4">
        <v>9012788.0400000177</v>
      </c>
      <c r="L250" s="4">
        <v>20976436.340000004</v>
      </c>
      <c r="M250" s="1">
        <v>0.49125143653395792</v>
      </c>
    </row>
    <row r="251" spans="1:13" x14ac:dyDescent="0.25">
      <c r="A251">
        <v>47001</v>
      </c>
      <c r="B251" t="s">
        <v>170</v>
      </c>
      <c r="C251" t="s">
        <v>17</v>
      </c>
      <c r="D251">
        <v>2847</v>
      </c>
      <c r="E251" t="s">
        <v>403</v>
      </c>
      <c r="F251" t="s">
        <v>267</v>
      </c>
      <c r="G251">
        <v>845</v>
      </c>
      <c r="H251" s="5">
        <v>4381854</v>
      </c>
      <c r="I251" s="4">
        <v>9615.8700000000008</v>
      </c>
      <c r="J251" s="4">
        <v>2083734.35</v>
      </c>
      <c r="K251" s="4">
        <v>417348.08</v>
      </c>
      <c r="L251" s="4">
        <v>2510698.3000000003</v>
      </c>
      <c r="M251" s="1">
        <v>0.57297625616919234</v>
      </c>
    </row>
    <row r="252" spans="1:13" x14ac:dyDescent="0.25">
      <c r="A252">
        <v>41003</v>
      </c>
      <c r="B252" t="s">
        <v>359</v>
      </c>
      <c r="C252" t="s">
        <v>17</v>
      </c>
      <c r="D252">
        <v>2876</v>
      </c>
      <c r="E252" t="s">
        <v>404</v>
      </c>
      <c r="F252" t="s">
        <v>19</v>
      </c>
      <c r="G252">
        <v>1</v>
      </c>
      <c r="H252" s="5">
        <v>10844363</v>
      </c>
      <c r="I252" s="4">
        <v>1867032.7699999986</v>
      </c>
      <c r="J252" s="4">
        <v>1804015.890000002</v>
      </c>
      <c r="K252" s="4">
        <v>1304283.9000000015</v>
      </c>
      <c r="L252" s="4">
        <v>4975332.5600000024</v>
      </c>
      <c r="M252" s="1">
        <v>0.45879435795352869</v>
      </c>
    </row>
    <row r="253" spans="1:13" x14ac:dyDescent="0.25">
      <c r="A253">
        <v>41003</v>
      </c>
      <c r="B253" t="s">
        <v>359</v>
      </c>
      <c r="C253" t="s">
        <v>14</v>
      </c>
      <c r="D253">
        <v>2884</v>
      </c>
      <c r="E253" t="s">
        <v>405</v>
      </c>
      <c r="F253" t="s">
        <v>24</v>
      </c>
      <c r="G253">
        <v>34</v>
      </c>
      <c r="H253" s="5">
        <v>200000</v>
      </c>
      <c r="I253" s="4">
        <v>0</v>
      </c>
      <c r="J253" s="4">
        <v>0</v>
      </c>
      <c r="K253" s="4">
        <v>0</v>
      </c>
      <c r="L253" s="4">
        <v>0</v>
      </c>
      <c r="M253" s="1">
        <v>0</v>
      </c>
    </row>
    <row r="254" spans="1:13" x14ac:dyDescent="0.25">
      <c r="A254">
        <v>41003</v>
      </c>
      <c r="B254" t="s">
        <v>359</v>
      </c>
      <c r="C254" t="s">
        <v>14</v>
      </c>
      <c r="D254">
        <v>2888</v>
      </c>
      <c r="E254" t="s">
        <v>406</v>
      </c>
      <c r="F254" t="s">
        <v>22</v>
      </c>
      <c r="G254">
        <v>1</v>
      </c>
      <c r="H254" s="5">
        <v>32000</v>
      </c>
      <c r="I254" s="4">
        <v>0</v>
      </c>
      <c r="J254" s="4">
        <v>0</v>
      </c>
      <c r="K254" s="4">
        <v>0</v>
      </c>
      <c r="L254" s="4">
        <v>0</v>
      </c>
      <c r="M254" s="1">
        <v>0</v>
      </c>
    </row>
    <row r="255" spans="1:13" x14ac:dyDescent="0.25">
      <c r="A255">
        <v>47001</v>
      </c>
      <c r="B255" t="s">
        <v>170</v>
      </c>
      <c r="C255" t="s">
        <v>17</v>
      </c>
      <c r="D255">
        <v>2899</v>
      </c>
      <c r="E255" t="s">
        <v>407</v>
      </c>
      <c r="F255" t="s">
        <v>19</v>
      </c>
      <c r="G255">
        <v>1</v>
      </c>
      <c r="H255" s="5">
        <v>15562000</v>
      </c>
      <c r="I255" s="4">
        <v>2669017.8200000012</v>
      </c>
      <c r="J255" s="4">
        <v>1991173.1000000013</v>
      </c>
      <c r="K255" s="4">
        <v>1795901.6699999997</v>
      </c>
      <c r="L255" s="4">
        <v>6456092.5900000026</v>
      </c>
      <c r="M255" s="1">
        <v>0.41486265197275429</v>
      </c>
    </row>
    <row r="256" spans="1:13" x14ac:dyDescent="0.25">
      <c r="A256">
        <v>44022</v>
      </c>
      <c r="B256" t="s">
        <v>65</v>
      </c>
      <c r="C256" t="s">
        <v>305</v>
      </c>
      <c r="D256">
        <v>2967</v>
      </c>
      <c r="E256" t="s">
        <v>408</v>
      </c>
      <c r="F256" t="s">
        <v>389</v>
      </c>
      <c r="G256">
        <v>15000</v>
      </c>
      <c r="H256" s="5">
        <v>31116593</v>
      </c>
      <c r="I256" s="4">
        <v>4377139.9200000027</v>
      </c>
      <c r="J256" s="4">
        <v>4475959.8899999987</v>
      </c>
      <c r="K256" s="4">
        <v>2981825.7399999956</v>
      </c>
      <c r="L256" s="4">
        <v>11834925.549999997</v>
      </c>
      <c r="M256" s="1">
        <v>0.38034130375391667</v>
      </c>
    </row>
    <row r="257" spans="1:13" x14ac:dyDescent="0.25">
      <c r="A257">
        <v>52002</v>
      </c>
      <c r="B257" t="s">
        <v>191</v>
      </c>
      <c r="C257" t="s">
        <v>17</v>
      </c>
      <c r="D257">
        <v>3096</v>
      </c>
      <c r="E257" t="s">
        <v>409</v>
      </c>
      <c r="F257" t="s">
        <v>410</v>
      </c>
      <c r="G257">
        <v>134000</v>
      </c>
      <c r="H257" s="5">
        <v>670000000</v>
      </c>
      <c r="I257" s="4">
        <v>139839781.28000009</v>
      </c>
      <c r="J257" s="4">
        <v>138723661.24000004</v>
      </c>
      <c r="K257" s="4">
        <v>154768956.5199998</v>
      </c>
      <c r="L257" s="4">
        <v>433332399.0399999</v>
      </c>
      <c r="M257" s="1">
        <v>0.64676477468656701</v>
      </c>
    </row>
    <row r="258" spans="1:13" x14ac:dyDescent="0.25">
      <c r="A258">
        <v>27025</v>
      </c>
      <c r="B258" t="s">
        <v>411</v>
      </c>
      <c r="C258" t="s">
        <v>14</v>
      </c>
      <c r="D258">
        <v>3133</v>
      </c>
      <c r="E258" t="s">
        <v>412</v>
      </c>
      <c r="F258" t="s">
        <v>16</v>
      </c>
      <c r="G258">
        <v>180</v>
      </c>
      <c r="H258" s="5">
        <v>73137450</v>
      </c>
      <c r="I258" s="4">
        <v>12563168.590000004</v>
      </c>
      <c r="J258" s="4">
        <v>12482844.209999997</v>
      </c>
      <c r="K258" s="4">
        <v>12526894.769999988</v>
      </c>
      <c r="L258" s="4">
        <v>37572907.569999993</v>
      </c>
      <c r="M258" s="1">
        <v>0.51373007358063472</v>
      </c>
    </row>
    <row r="259" spans="1:13" x14ac:dyDescent="0.25">
      <c r="A259">
        <v>45022</v>
      </c>
      <c r="B259" t="s">
        <v>413</v>
      </c>
      <c r="C259" t="s">
        <v>414</v>
      </c>
      <c r="D259">
        <v>3176</v>
      </c>
      <c r="E259" t="s">
        <v>415</v>
      </c>
      <c r="F259" t="s">
        <v>33</v>
      </c>
      <c r="G259">
        <v>480</v>
      </c>
      <c r="H259" s="5">
        <v>4700000</v>
      </c>
      <c r="I259" s="4">
        <v>671050.42000000004</v>
      </c>
      <c r="J259" s="4">
        <v>789734.05999999959</v>
      </c>
      <c r="K259" s="4">
        <v>616528.59999999974</v>
      </c>
      <c r="L259" s="4">
        <v>2077313.0799999991</v>
      </c>
      <c r="M259" s="1">
        <v>0.44198150638297856</v>
      </c>
    </row>
    <row r="260" spans="1:13" x14ac:dyDescent="0.25">
      <c r="A260">
        <v>41004</v>
      </c>
      <c r="B260" t="s">
        <v>393</v>
      </c>
      <c r="C260" t="s">
        <v>394</v>
      </c>
      <c r="D260">
        <v>3200</v>
      </c>
      <c r="E260" t="s">
        <v>416</v>
      </c>
      <c r="F260" t="s">
        <v>22</v>
      </c>
      <c r="G260">
        <v>2</v>
      </c>
      <c r="H260" s="5">
        <v>94800</v>
      </c>
      <c r="I260" s="4">
        <v>0</v>
      </c>
      <c r="J260" s="4">
        <v>0</v>
      </c>
      <c r="K260" s="4">
        <v>0</v>
      </c>
      <c r="L260" s="4">
        <v>0</v>
      </c>
      <c r="M260" s="1">
        <v>0</v>
      </c>
    </row>
    <row r="261" spans="1:13" x14ac:dyDescent="0.25">
      <c r="A261">
        <v>45022</v>
      </c>
      <c r="B261" t="s">
        <v>413</v>
      </c>
      <c r="C261" t="s">
        <v>414</v>
      </c>
      <c r="D261">
        <v>3201</v>
      </c>
      <c r="E261" t="s">
        <v>417</v>
      </c>
      <c r="F261" t="s">
        <v>33</v>
      </c>
      <c r="G261">
        <v>480</v>
      </c>
      <c r="H261" s="5">
        <v>3158371</v>
      </c>
      <c r="I261" s="4">
        <v>310509.96000000002</v>
      </c>
      <c r="J261" s="4">
        <v>394688.66</v>
      </c>
      <c r="K261" s="4">
        <v>467493.90999999992</v>
      </c>
      <c r="L261" s="4">
        <v>1172692.5299999998</v>
      </c>
      <c r="M261" s="1">
        <v>0.37129663677889641</v>
      </c>
    </row>
    <row r="262" spans="1:13" x14ac:dyDescent="0.25">
      <c r="A262">
        <v>41004</v>
      </c>
      <c r="B262" t="s">
        <v>393</v>
      </c>
      <c r="C262" t="s">
        <v>394</v>
      </c>
      <c r="D262">
        <v>3204</v>
      </c>
      <c r="E262" t="s">
        <v>418</v>
      </c>
      <c r="F262" t="s">
        <v>19</v>
      </c>
      <c r="G262">
        <v>1</v>
      </c>
      <c r="H262" s="5">
        <v>3000000</v>
      </c>
      <c r="I262" s="4">
        <v>453388.85999999993</v>
      </c>
      <c r="J262" s="4">
        <v>381784.73000000027</v>
      </c>
      <c r="K262" s="4">
        <v>50347.420000000013</v>
      </c>
      <c r="L262" s="4">
        <v>885521.01000000024</v>
      </c>
      <c r="M262" s="1">
        <v>0.29517367000000005</v>
      </c>
    </row>
    <row r="263" spans="1:13" x14ac:dyDescent="0.25">
      <c r="A263">
        <v>52002</v>
      </c>
      <c r="B263" t="s">
        <v>191</v>
      </c>
      <c r="C263" t="s">
        <v>17</v>
      </c>
      <c r="D263">
        <v>3207</v>
      </c>
      <c r="E263" t="s">
        <v>419</v>
      </c>
      <c r="F263" t="s">
        <v>420</v>
      </c>
      <c r="G263">
        <v>100</v>
      </c>
      <c r="H263" s="5">
        <v>4000</v>
      </c>
      <c r="I263" s="4">
        <v>0</v>
      </c>
      <c r="J263" s="4">
        <v>0</v>
      </c>
      <c r="K263" s="4">
        <v>0</v>
      </c>
      <c r="L263" s="4">
        <v>0</v>
      </c>
      <c r="M263" s="1">
        <v>0</v>
      </c>
    </row>
    <row r="264" spans="1:13" x14ac:dyDescent="0.25">
      <c r="A264">
        <v>52002</v>
      </c>
      <c r="B264" t="s">
        <v>191</v>
      </c>
      <c r="C264" t="s">
        <v>17</v>
      </c>
      <c r="D264">
        <v>3218</v>
      </c>
      <c r="E264" t="s">
        <v>421</v>
      </c>
      <c r="F264" t="s">
        <v>420</v>
      </c>
      <c r="G264">
        <v>100</v>
      </c>
      <c r="H264" s="5">
        <v>4000</v>
      </c>
      <c r="I264" s="4">
        <v>0</v>
      </c>
      <c r="J264" s="4">
        <v>0</v>
      </c>
      <c r="K264" s="4">
        <v>0</v>
      </c>
      <c r="L264" s="4">
        <v>0</v>
      </c>
      <c r="M264" s="1">
        <v>0</v>
      </c>
    </row>
    <row r="265" spans="1:13" x14ac:dyDescent="0.25">
      <c r="A265">
        <v>52002</v>
      </c>
      <c r="B265" t="s">
        <v>191</v>
      </c>
      <c r="C265" t="s">
        <v>17</v>
      </c>
      <c r="D265">
        <v>3224</v>
      </c>
      <c r="E265" t="s">
        <v>422</v>
      </c>
      <c r="F265" t="s">
        <v>420</v>
      </c>
      <c r="G265">
        <v>100</v>
      </c>
      <c r="H265" s="5">
        <v>4000</v>
      </c>
      <c r="I265" s="4">
        <v>0</v>
      </c>
      <c r="J265" s="4">
        <v>0</v>
      </c>
      <c r="K265" s="4">
        <v>0</v>
      </c>
      <c r="L265" s="4">
        <v>0</v>
      </c>
      <c r="M265" s="1">
        <v>0</v>
      </c>
    </row>
    <row r="266" spans="1:13" x14ac:dyDescent="0.25">
      <c r="A266">
        <v>52002</v>
      </c>
      <c r="B266" t="s">
        <v>191</v>
      </c>
      <c r="C266" t="s">
        <v>17</v>
      </c>
      <c r="D266">
        <v>3236</v>
      </c>
      <c r="E266" t="s">
        <v>423</v>
      </c>
      <c r="F266" t="s">
        <v>420</v>
      </c>
      <c r="G266">
        <v>100</v>
      </c>
      <c r="H266" s="5">
        <v>48667000</v>
      </c>
      <c r="I266" s="4">
        <v>21501557</v>
      </c>
      <c r="J266" s="4">
        <v>14112000</v>
      </c>
      <c r="K266" s="4">
        <v>6682000</v>
      </c>
      <c r="L266" s="4">
        <v>42295557</v>
      </c>
      <c r="M266" s="1">
        <v>0.86908083506277356</v>
      </c>
    </row>
    <row r="267" spans="1:13" x14ac:dyDescent="0.25">
      <c r="A267">
        <v>26022</v>
      </c>
      <c r="B267" t="s">
        <v>110</v>
      </c>
      <c r="C267" t="s">
        <v>14</v>
      </c>
      <c r="D267">
        <v>3255</v>
      </c>
      <c r="E267" t="s">
        <v>424</v>
      </c>
      <c r="F267" t="s">
        <v>22</v>
      </c>
      <c r="G267">
        <v>5</v>
      </c>
      <c r="H267" s="5">
        <v>240000</v>
      </c>
      <c r="I267" s="4">
        <v>0</v>
      </c>
      <c r="J267" s="4">
        <v>0</v>
      </c>
      <c r="K267" s="4">
        <v>0</v>
      </c>
      <c r="L267" s="4">
        <v>0</v>
      </c>
      <c r="M267" s="1">
        <v>0</v>
      </c>
    </row>
    <row r="268" spans="1:13" x14ac:dyDescent="0.25">
      <c r="A268">
        <v>41004</v>
      </c>
      <c r="B268" t="s">
        <v>393</v>
      </c>
      <c r="C268" t="s">
        <v>394</v>
      </c>
      <c r="D268">
        <v>3262</v>
      </c>
      <c r="E268" t="s">
        <v>425</v>
      </c>
      <c r="F268" t="s">
        <v>267</v>
      </c>
      <c r="G268">
        <v>26</v>
      </c>
      <c r="H268" s="5">
        <v>518000</v>
      </c>
      <c r="I268" s="4">
        <v>35405.319999999992</v>
      </c>
      <c r="J268" s="4">
        <v>33091.620000000003</v>
      </c>
      <c r="K268" s="4">
        <v>5022.1499999999987</v>
      </c>
      <c r="L268" s="4">
        <v>73519.09</v>
      </c>
      <c r="M268" s="1">
        <v>0.14192874517374518</v>
      </c>
    </row>
    <row r="269" spans="1:13" x14ac:dyDescent="0.25">
      <c r="A269">
        <v>52002</v>
      </c>
      <c r="B269" t="s">
        <v>191</v>
      </c>
      <c r="C269" t="s">
        <v>361</v>
      </c>
      <c r="D269">
        <v>3267</v>
      </c>
      <c r="E269" t="s">
        <v>426</v>
      </c>
      <c r="F269" t="s">
        <v>427</v>
      </c>
      <c r="G269">
        <v>800</v>
      </c>
      <c r="H269" s="5">
        <v>9200000</v>
      </c>
      <c r="I269" s="4">
        <v>1770554.3899999994</v>
      </c>
      <c r="J269" s="4">
        <v>1397822.5</v>
      </c>
      <c r="K269" s="4">
        <v>603332.30000000016</v>
      </c>
      <c r="L269" s="4">
        <v>3771709.19</v>
      </c>
      <c r="M269" s="1">
        <v>0.40996839021739129</v>
      </c>
    </row>
    <row r="270" spans="1:13" x14ac:dyDescent="0.25">
      <c r="A270">
        <v>52002</v>
      </c>
      <c r="B270" t="s">
        <v>191</v>
      </c>
      <c r="C270" t="s">
        <v>17</v>
      </c>
      <c r="D270">
        <v>3297</v>
      </c>
      <c r="E270" t="s">
        <v>428</v>
      </c>
      <c r="F270" t="s">
        <v>429</v>
      </c>
      <c r="G270">
        <v>1</v>
      </c>
      <c r="H270" s="5">
        <v>111735000</v>
      </c>
      <c r="I270" s="4">
        <v>24775321.819999985</v>
      </c>
      <c r="J270" s="4">
        <v>18187960.810000002</v>
      </c>
      <c r="K270" s="4">
        <v>29173500.929999989</v>
      </c>
      <c r="L270" s="4">
        <v>72136783.559999973</v>
      </c>
      <c r="M270" s="1">
        <v>0.64560597449322032</v>
      </c>
    </row>
    <row r="271" spans="1:13" x14ac:dyDescent="0.25">
      <c r="A271">
        <v>52002</v>
      </c>
      <c r="B271" t="s">
        <v>191</v>
      </c>
      <c r="C271" t="s">
        <v>17</v>
      </c>
      <c r="D271">
        <v>3320</v>
      </c>
      <c r="E271" t="s">
        <v>430</v>
      </c>
      <c r="F271" t="s">
        <v>420</v>
      </c>
      <c r="G271">
        <v>100</v>
      </c>
      <c r="H271" s="5">
        <v>4000</v>
      </c>
      <c r="I271" s="4">
        <v>0</v>
      </c>
      <c r="J271" s="4">
        <v>0</v>
      </c>
      <c r="K271" s="4">
        <v>0</v>
      </c>
      <c r="L271" s="4">
        <v>0</v>
      </c>
      <c r="M271" s="1">
        <v>0</v>
      </c>
    </row>
    <row r="272" spans="1:13" x14ac:dyDescent="0.25">
      <c r="A272">
        <v>52002</v>
      </c>
      <c r="B272" t="s">
        <v>191</v>
      </c>
      <c r="C272" t="s">
        <v>431</v>
      </c>
      <c r="D272">
        <v>3368</v>
      </c>
      <c r="E272" t="s">
        <v>432</v>
      </c>
      <c r="F272" t="s">
        <v>433</v>
      </c>
      <c r="G272">
        <v>13</v>
      </c>
      <c r="H272" s="5">
        <v>2780162076</v>
      </c>
      <c r="I272" s="4">
        <v>444297529.90999997</v>
      </c>
      <c r="J272" s="4">
        <v>443028113.25</v>
      </c>
      <c r="K272" s="4">
        <v>578619042.9799999</v>
      </c>
      <c r="L272" s="4">
        <v>1465944686.1399999</v>
      </c>
      <c r="M272" s="1">
        <v>0.52728749118438079</v>
      </c>
    </row>
    <row r="273" spans="1:13" x14ac:dyDescent="0.25">
      <c r="A273">
        <v>53023</v>
      </c>
      <c r="B273" t="s">
        <v>434</v>
      </c>
      <c r="C273" t="s">
        <v>14</v>
      </c>
      <c r="D273">
        <v>3391</v>
      </c>
      <c r="E273" t="s">
        <v>435</v>
      </c>
      <c r="F273" t="s">
        <v>16</v>
      </c>
      <c r="G273">
        <v>170</v>
      </c>
      <c r="H273" s="5">
        <v>78133479</v>
      </c>
      <c r="I273" s="4">
        <v>19257811.609999999</v>
      </c>
      <c r="J273" s="4">
        <v>18385292.659999996</v>
      </c>
      <c r="K273" s="4">
        <v>16811217.659999996</v>
      </c>
      <c r="L273" s="4">
        <v>54454321.929999992</v>
      </c>
      <c r="M273" s="1">
        <v>0.69693968100409287</v>
      </c>
    </row>
    <row r="274" spans="1:13" x14ac:dyDescent="0.25">
      <c r="A274">
        <v>44022</v>
      </c>
      <c r="B274" t="s">
        <v>65</v>
      </c>
      <c r="C274" t="s">
        <v>14</v>
      </c>
      <c r="D274">
        <v>3451</v>
      </c>
      <c r="E274" t="s">
        <v>436</v>
      </c>
      <c r="F274" t="s">
        <v>22</v>
      </c>
      <c r="G274">
        <v>100</v>
      </c>
      <c r="H274" s="5">
        <v>2580000</v>
      </c>
      <c r="I274" s="4">
        <v>668011.18000000005</v>
      </c>
      <c r="J274" s="4">
        <v>429515.15</v>
      </c>
      <c r="K274" s="4">
        <v>473840.19999999995</v>
      </c>
      <c r="L274" s="4">
        <v>1571366.53</v>
      </c>
      <c r="M274" s="1">
        <v>0.60905679457364337</v>
      </c>
    </row>
    <row r="275" spans="1:13" x14ac:dyDescent="0.25">
      <c r="A275">
        <v>45022</v>
      </c>
      <c r="B275" t="s">
        <v>413</v>
      </c>
      <c r="C275" t="s">
        <v>31</v>
      </c>
      <c r="D275">
        <v>3526</v>
      </c>
      <c r="E275" t="s">
        <v>437</v>
      </c>
      <c r="F275" t="s">
        <v>33</v>
      </c>
      <c r="G275">
        <v>240</v>
      </c>
      <c r="H275" s="5">
        <v>4746262</v>
      </c>
      <c r="I275" s="4">
        <v>18805.97</v>
      </c>
      <c r="J275" s="4">
        <v>1788306.7300000002</v>
      </c>
      <c r="K275" s="4">
        <v>1701794.59</v>
      </c>
      <c r="L275" s="4">
        <v>3508907.29</v>
      </c>
      <c r="M275" s="1">
        <v>0.73929911370253054</v>
      </c>
    </row>
    <row r="276" spans="1:13" x14ac:dyDescent="0.25">
      <c r="A276">
        <v>41001</v>
      </c>
      <c r="B276" t="s">
        <v>298</v>
      </c>
      <c r="C276" t="s">
        <v>17</v>
      </c>
      <c r="D276">
        <v>3538</v>
      </c>
      <c r="E276" t="s">
        <v>438</v>
      </c>
      <c r="F276" t="s">
        <v>19</v>
      </c>
      <c r="G276">
        <v>1</v>
      </c>
      <c r="H276" s="5">
        <v>59737000</v>
      </c>
      <c r="I276" s="4">
        <v>12038312.959999997</v>
      </c>
      <c r="J276" s="4">
        <v>13078799.709999992</v>
      </c>
      <c r="K276" s="4">
        <v>12279322.159999998</v>
      </c>
      <c r="L276" s="4">
        <v>37396434.829999983</v>
      </c>
      <c r="M276" s="1">
        <v>0.62601795922125292</v>
      </c>
    </row>
    <row r="277" spans="1:13" x14ac:dyDescent="0.25">
      <c r="A277">
        <v>53025</v>
      </c>
      <c r="B277" t="s">
        <v>13</v>
      </c>
      <c r="C277" t="s">
        <v>294</v>
      </c>
      <c r="D277">
        <v>3548</v>
      </c>
      <c r="E277" t="s">
        <v>439</v>
      </c>
      <c r="F277" t="s">
        <v>296</v>
      </c>
      <c r="G277">
        <v>150</v>
      </c>
      <c r="H277" s="5">
        <v>105000000</v>
      </c>
      <c r="I277" s="4">
        <v>2811918.2499999995</v>
      </c>
      <c r="J277" s="4">
        <v>3060291.56</v>
      </c>
      <c r="K277" s="4">
        <v>901932.61999999965</v>
      </c>
      <c r="L277" s="4">
        <v>6774142.4299999997</v>
      </c>
      <c r="M277" s="1">
        <v>6.4515642190476188E-2</v>
      </c>
    </row>
    <row r="278" spans="1:13" x14ac:dyDescent="0.25">
      <c r="A278">
        <v>52002</v>
      </c>
      <c r="B278" t="s">
        <v>191</v>
      </c>
      <c r="C278" t="s">
        <v>431</v>
      </c>
      <c r="D278">
        <v>3562</v>
      </c>
      <c r="E278" t="s">
        <v>440</v>
      </c>
      <c r="F278" t="s">
        <v>433</v>
      </c>
      <c r="G278">
        <v>17</v>
      </c>
      <c r="H278" s="5">
        <v>6136033947</v>
      </c>
      <c r="I278" s="4">
        <v>835911081.78999984</v>
      </c>
      <c r="J278" s="4">
        <v>859330794.25</v>
      </c>
      <c r="K278" s="4">
        <v>1053756695.6500006</v>
      </c>
      <c r="L278" s="4">
        <v>2748998571.6900005</v>
      </c>
      <c r="M278" s="1">
        <v>0.44800902267400716</v>
      </c>
    </row>
    <row r="279" spans="1:13" x14ac:dyDescent="0.25">
      <c r="A279">
        <v>41001</v>
      </c>
      <c r="B279" t="s">
        <v>298</v>
      </c>
      <c r="C279" t="s">
        <v>17</v>
      </c>
      <c r="D279">
        <v>3596</v>
      </c>
      <c r="E279" t="s">
        <v>441</v>
      </c>
      <c r="F279" t="s">
        <v>267</v>
      </c>
      <c r="G279">
        <v>350</v>
      </c>
      <c r="H279" s="5">
        <v>2999169</v>
      </c>
      <c r="I279" s="4">
        <v>489359.99999999959</v>
      </c>
      <c r="J279" s="4">
        <v>427861.17999999959</v>
      </c>
      <c r="K279" s="4">
        <v>360508.56</v>
      </c>
      <c r="L279" s="4">
        <v>1277729.7399999993</v>
      </c>
      <c r="M279" s="1">
        <v>0.42602792306802295</v>
      </c>
    </row>
    <row r="280" spans="1:13" x14ac:dyDescent="0.25">
      <c r="A280">
        <v>41001</v>
      </c>
      <c r="B280" t="s">
        <v>298</v>
      </c>
      <c r="C280" t="s">
        <v>14</v>
      </c>
      <c r="D280">
        <v>3607</v>
      </c>
      <c r="E280" t="s">
        <v>442</v>
      </c>
      <c r="F280" t="s">
        <v>24</v>
      </c>
      <c r="G280">
        <v>120</v>
      </c>
      <c r="H280" s="5">
        <v>809831</v>
      </c>
      <c r="I280" s="4">
        <v>2800</v>
      </c>
      <c r="J280" s="4">
        <v>5799</v>
      </c>
      <c r="K280" s="4">
        <v>325330.62</v>
      </c>
      <c r="L280" s="4">
        <v>333929.62</v>
      </c>
      <c r="M280" s="1">
        <v>0.41234482256174437</v>
      </c>
    </row>
    <row r="281" spans="1:13" x14ac:dyDescent="0.25">
      <c r="A281">
        <v>47092</v>
      </c>
      <c r="B281" t="s">
        <v>443</v>
      </c>
      <c r="C281" t="s">
        <v>17</v>
      </c>
      <c r="D281">
        <v>3609</v>
      </c>
      <c r="E281" t="s">
        <v>444</v>
      </c>
      <c r="F281" t="s">
        <v>445</v>
      </c>
      <c r="G281">
        <v>1</v>
      </c>
      <c r="H281" s="5">
        <v>209686758</v>
      </c>
      <c r="I281" s="4">
        <v>11969238.370000003</v>
      </c>
      <c r="J281" s="4">
        <v>11467259.800000003</v>
      </c>
      <c r="K281" s="4">
        <v>11385135.33</v>
      </c>
      <c r="L281" s="4">
        <v>34821633.500000007</v>
      </c>
      <c r="M281" s="1">
        <v>0.16606500969412674</v>
      </c>
    </row>
    <row r="282" spans="1:13" x14ac:dyDescent="0.25">
      <c r="A282">
        <v>41001</v>
      </c>
      <c r="B282" t="s">
        <v>298</v>
      </c>
      <c r="C282" t="s">
        <v>14</v>
      </c>
      <c r="D282">
        <v>3613</v>
      </c>
      <c r="E282" t="s">
        <v>446</v>
      </c>
      <c r="F282" t="s">
        <v>22</v>
      </c>
      <c r="G282">
        <v>6</v>
      </c>
      <c r="H282" s="5">
        <v>139982</v>
      </c>
      <c r="I282" s="4">
        <v>27625.919999999998</v>
      </c>
      <c r="J282" s="4">
        <v>23466.57</v>
      </c>
      <c r="K282" s="4">
        <v>15519.99</v>
      </c>
      <c r="L282" s="4">
        <v>66612.479999999996</v>
      </c>
      <c r="M282" s="1">
        <v>0.47586461116429252</v>
      </c>
    </row>
    <row r="283" spans="1:13" x14ac:dyDescent="0.25">
      <c r="A283">
        <v>47092</v>
      </c>
      <c r="B283" t="s">
        <v>443</v>
      </c>
      <c r="C283" t="s">
        <v>17</v>
      </c>
      <c r="D283">
        <v>3626</v>
      </c>
      <c r="E283" t="s">
        <v>447</v>
      </c>
      <c r="F283" t="s">
        <v>448</v>
      </c>
      <c r="G283">
        <v>210000</v>
      </c>
      <c r="H283" s="5">
        <v>2838665268</v>
      </c>
      <c r="I283" s="4">
        <v>407134143.19000077</v>
      </c>
      <c r="J283" s="4">
        <v>480869010.11000085</v>
      </c>
      <c r="K283" s="4">
        <v>541060177.32000124</v>
      </c>
      <c r="L283" s="4">
        <v>1429063330.6200027</v>
      </c>
      <c r="M283" s="1">
        <v>0.50342791266363662</v>
      </c>
    </row>
    <row r="284" spans="1:13" x14ac:dyDescent="0.25">
      <c r="A284">
        <v>52002</v>
      </c>
      <c r="B284" t="s">
        <v>191</v>
      </c>
      <c r="C284" t="s">
        <v>17</v>
      </c>
      <c r="D284">
        <v>3635</v>
      </c>
      <c r="E284" t="s">
        <v>449</v>
      </c>
      <c r="F284" t="s">
        <v>420</v>
      </c>
      <c r="G284">
        <v>100</v>
      </c>
      <c r="H284" s="5">
        <v>12536904</v>
      </c>
      <c r="I284" s="4">
        <v>9274803.3900000006</v>
      </c>
      <c r="J284" s="4">
        <v>1890000</v>
      </c>
      <c r="K284" s="4">
        <v>866345.60000000009</v>
      </c>
      <c r="L284" s="4">
        <v>12031148.99</v>
      </c>
      <c r="M284" s="1">
        <v>0.9596586996279145</v>
      </c>
    </row>
    <row r="285" spans="1:13" x14ac:dyDescent="0.25">
      <c r="A285">
        <v>44023</v>
      </c>
      <c r="B285" t="s">
        <v>163</v>
      </c>
      <c r="C285" t="s">
        <v>66</v>
      </c>
      <c r="D285">
        <v>3698</v>
      </c>
      <c r="E285" t="s">
        <v>450</v>
      </c>
      <c r="F285" t="s">
        <v>19</v>
      </c>
      <c r="G285">
        <v>1</v>
      </c>
      <c r="H285" s="5">
        <v>82731554</v>
      </c>
      <c r="I285" s="4">
        <v>22130163.350000054</v>
      </c>
      <c r="J285" s="4">
        <v>25557609.880000129</v>
      </c>
      <c r="K285" s="4">
        <v>9533775.5800000075</v>
      </c>
      <c r="L285" s="4">
        <v>57221548.810000189</v>
      </c>
      <c r="M285" s="1">
        <v>0.69165325735329697</v>
      </c>
    </row>
    <row r="286" spans="1:13" x14ac:dyDescent="0.25">
      <c r="A286">
        <v>26001</v>
      </c>
      <c r="B286" t="s">
        <v>131</v>
      </c>
      <c r="C286" t="s">
        <v>17</v>
      </c>
      <c r="D286">
        <v>3711</v>
      </c>
      <c r="E286" t="s">
        <v>451</v>
      </c>
      <c r="F286" t="s">
        <v>267</v>
      </c>
      <c r="G286">
        <v>400</v>
      </c>
      <c r="H286" s="5">
        <v>6685000</v>
      </c>
      <c r="I286" s="4">
        <v>1131950.3400000005</v>
      </c>
      <c r="J286" s="4">
        <v>1122481.2099999995</v>
      </c>
      <c r="K286" s="4">
        <v>1053039.0000000007</v>
      </c>
      <c r="L286" s="4">
        <v>3307470.5500000007</v>
      </c>
      <c r="M286" s="1">
        <v>0.49475999252056857</v>
      </c>
    </row>
    <row r="287" spans="1:13" x14ac:dyDescent="0.25">
      <c r="A287">
        <v>44023</v>
      </c>
      <c r="B287" t="s">
        <v>163</v>
      </c>
      <c r="C287" t="s">
        <v>66</v>
      </c>
      <c r="D287">
        <v>3715</v>
      </c>
      <c r="E287" t="s">
        <v>452</v>
      </c>
      <c r="F287" t="s">
        <v>267</v>
      </c>
      <c r="G287">
        <v>3130</v>
      </c>
      <c r="H287" s="5">
        <v>19013227</v>
      </c>
      <c r="I287" s="4">
        <v>5339047.1100000003</v>
      </c>
      <c r="J287" s="4">
        <v>3405343.1900000004</v>
      </c>
      <c r="K287" s="4">
        <v>4853674.8499999996</v>
      </c>
      <c r="L287" s="4">
        <v>13598065.15</v>
      </c>
      <c r="M287" s="1">
        <v>0.71518975447986821</v>
      </c>
    </row>
    <row r="288" spans="1:13" x14ac:dyDescent="0.25">
      <c r="A288">
        <v>44023</v>
      </c>
      <c r="B288" t="s">
        <v>163</v>
      </c>
      <c r="C288" t="s">
        <v>66</v>
      </c>
      <c r="D288">
        <v>3724</v>
      </c>
      <c r="E288" t="s">
        <v>453</v>
      </c>
      <c r="F288" t="s">
        <v>238</v>
      </c>
      <c r="G288">
        <v>1</v>
      </c>
      <c r="H288" s="5">
        <v>157000</v>
      </c>
      <c r="I288" s="4">
        <v>0</v>
      </c>
      <c r="J288" s="4">
        <v>0</v>
      </c>
      <c r="K288" s="4">
        <v>0</v>
      </c>
      <c r="L288" s="4">
        <v>0</v>
      </c>
      <c r="M288" s="1">
        <v>0</v>
      </c>
    </row>
    <row r="289" spans="1:13" x14ac:dyDescent="0.25">
      <c r="A289">
        <v>23021</v>
      </c>
      <c r="B289" t="s">
        <v>454</v>
      </c>
      <c r="C289" t="s">
        <v>14</v>
      </c>
      <c r="D289">
        <v>3748</v>
      </c>
      <c r="E289" t="s">
        <v>455</v>
      </c>
      <c r="F289" t="s">
        <v>16</v>
      </c>
      <c r="G289">
        <v>41</v>
      </c>
      <c r="H289" s="5">
        <v>22497616</v>
      </c>
      <c r="I289" s="4">
        <v>5358599.4099999983</v>
      </c>
      <c r="J289" s="4">
        <v>5386590.9299999997</v>
      </c>
      <c r="K289" s="4">
        <v>5497327.709999999</v>
      </c>
      <c r="L289" s="4">
        <v>16242518.049999997</v>
      </c>
      <c r="M289" s="1">
        <v>0.72196618743959351</v>
      </c>
    </row>
    <row r="290" spans="1:13" x14ac:dyDescent="0.25">
      <c r="A290">
        <v>44022</v>
      </c>
      <c r="B290" t="s">
        <v>65</v>
      </c>
      <c r="C290" t="s">
        <v>17</v>
      </c>
      <c r="D290">
        <v>3781</v>
      </c>
      <c r="E290" t="s">
        <v>456</v>
      </c>
      <c r="F290" t="s">
        <v>267</v>
      </c>
      <c r="G290">
        <v>386</v>
      </c>
      <c r="H290" s="5">
        <v>24064400</v>
      </c>
      <c r="I290" s="4">
        <v>6139469.8399999999</v>
      </c>
      <c r="J290" s="4">
        <v>3433769.2699999996</v>
      </c>
      <c r="K290" s="4">
        <v>5041201.6500000004</v>
      </c>
      <c r="L290" s="4">
        <v>14614440.76</v>
      </c>
      <c r="M290" s="1">
        <v>0.60730542876614413</v>
      </c>
    </row>
    <row r="291" spans="1:13" x14ac:dyDescent="0.25">
      <c r="A291">
        <v>23001</v>
      </c>
      <c r="B291" t="s">
        <v>108</v>
      </c>
      <c r="C291" t="s">
        <v>14</v>
      </c>
      <c r="D291">
        <v>3806</v>
      </c>
      <c r="E291" t="s">
        <v>457</v>
      </c>
      <c r="F291" t="s">
        <v>22</v>
      </c>
      <c r="G291">
        <v>16</v>
      </c>
      <c r="H291" s="5">
        <v>800000</v>
      </c>
      <c r="I291" s="4">
        <v>101860.94</v>
      </c>
      <c r="J291" s="4">
        <v>94135.8</v>
      </c>
      <c r="K291" s="4">
        <v>0</v>
      </c>
      <c r="L291" s="4">
        <v>195996.74</v>
      </c>
      <c r="M291" s="1">
        <v>0.24499592499999998</v>
      </c>
    </row>
    <row r="292" spans="1:13" x14ac:dyDescent="0.25">
      <c r="A292">
        <v>48091</v>
      </c>
      <c r="B292" t="s">
        <v>203</v>
      </c>
      <c r="C292" t="s">
        <v>278</v>
      </c>
      <c r="D292">
        <v>3811</v>
      </c>
      <c r="E292" t="s">
        <v>458</v>
      </c>
      <c r="F292" t="s">
        <v>47</v>
      </c>
      <c r="G292">
        <v>1</v>
      </c>
      <c r="H292" s="5">
        <v>6000000</v>
      </c>
      <c r="I292" s="4">
        <v>0</v>
      </c>
      <c r="J292" s="4">
        <v>0</v>
      </c>
      <c r="K292" s="4">
        <v>443614.16</v>
      </c>
      <c r="L292" s="4">
        <v>443614.16</v>
      </c>
      <c r="M292" s="1">
        <v>7.393569333333333E-2</v>
      </c>
    </row>
    <row r="293" spans="1:13" x14ac:dyDescent="0.25">
      <c r="A293">
        <v>23001</v>
      </c>
      <c r="B293" t="s">
        <v>108</v>
      </c>
      <c r="C293" t="s">
        <v>17</v>
      </c>
      <c r="D293">
        <v>3816</v>
      </c>
      <c r="E293" t="s">
        <v>459</v>
      </c>
      <c r="F293" t="s">
        <v>19</v>
      </c>
      <c r="G293">
        <v>1</v>
      </c>
      <c r="H293" s="5">
        <v>14465600</v>
      </c>
      <c r="I293" s="4">
        <v>2011674.0399999958</v>
      </c>
      <c r="J293" s="4">
        <v>1923904.0200000014</v>
      </c>
      <c r="K293" s="4">
        <v>2092844.5499999993</v>
      </c>
      <c r="L293" s="4">
        <v>6028422.6099999966</v>
      </c>
      <c r="M293" s="1">
        <v>0.41674196784094658</v>
      </c>
    </row>
    <row r="294" spans="1:13" x14ac:dyDescent="0.25">
      <c r="A294">
        <v>23001</v>
      </c>
      <c r="B294" t="s">
        <v>108</v>
      </c>
      <c r="C294" t="s">
        <v>17</v>
      </c>
      <c r="D294">
        <v>3831</v>
      </c>
      <c r="E294" t="s">
        <v>460</v>
      </c>
      <c r="F294" t="s">
        <v>267</v>
      </c>
      <c r="G294">
        <v>153</v>
      </c>
      <c r="H294" s="5">
        <v>1535400</v>
      </c>
      <c r="I294" s="4">
        <v>0</v>
      </c>
      <c r="J294" s="4">
        <v>239253.05000000002</v>
      </c>
      <c r="K294" s="4">
        <v>1140</v>
      </c>
      <c r="L294" s="4">
        <v>240393.05000000002</v>
      </c>
      <c r="M294" s="1">
        <v>0.1565670509313534</v>
      </c>
    </row>
    <row r="295" spans="1:13" x14ac:dyDescent="0.25">
      <c r="A295">
        <v>23001</v>
      </c>
      <c r="B295" t="s">
        <v>108</v>
      </c>
      <c r="C295" t="s">
        <v>14</v>
      </c>
      <c r="D295">
        <v>3839</v>
      </c>
      <c r="E295" t="s">
        <v>461</v>
      </c>
      <c r="F295" t="s">
        <v>24</v>
      </c>
      <c r="G295">
        <v>100</v>
      </c>
      <c r="H295" s="5">
        <v>420000</v>
      </c>
      <c r="I295" s="4">
        <v>0</v>
      </c>
      <c r="J295" s="4">
        <v>18172</v>
      </c>
      <c r="K295" s="4">
        <v>80</v>
      </c>
      <c r="L295" s="4">
        <v>18252</v>
      </c>
      <c r="M295" s="1">
        <v>4.3457142857142854E-2</v>
      </c>
    </row>
    <row r="296" spans="1:13" x14ac:dyDescent="0.25">
      <c r="A296">
        <v>53025</v>
      </c>
      <c r="B296" t="s">
        <v>13</v>
      </c>
      <c r="C296" t="s">
        <v>90</v>
      </c>
      <c r="D296">
        <v>3844</v>
      </c>
      <c r="E296" t="s">
        <v>462</v>
      </c>
      <c r="F296" t="s">
        <v>463</v>
      </c>
      <c r="G296">
        <v>9</v>
      </c>
      <c r="H296" s="5">
        <v>9394000</v>
      </c>
      <c r="I296" s="4">
        <v>1851063.4899999998</v>
      </c>
      <c r="J296" s="4">
        <v>503930.17000000004</v>
      </c>
      <c r="K296" s="4">
        <v>0</v>
      </c>
      <c r="L296" s="4">
        <v>2354993.6599999997</v>
      </c>
      <c r="M296" s="1">
        <v>0.25069125612092824</v>
      </c>
    </row>
    <row r="297" spans="1:13" x14ac:dyDescent="0.25">
      <c r="A297">
        <v>53023</v>
      </c>
      <c r="B297" t="s">
        <v>434</v>
      </c>
      <c r="C297" t="s">
        <v>17</v>
      </c>
      <c r="D297">
        <v>3912</v>
      </c>
      <c r="E297" t="s">
        <v>464</v>
      </c>
      <c r="F297" t="s">
        <v>19</v>
      </c>
      <c r="G297">
        <v>1</v>
      </c>
      <c r="H297" s="5">
        <v>20655961</v>
      </c>
      <c r="I297" s="4">
        <v>2359917.149999999</v>
      </c>
      <c r="J297" s="4">
        <v>2519956.3899999997</v>
      </c>
      <c r="K297" s="4">
        <v>2255515.83</v>
      </c>
      <c r="L297" s="4">
        <v>7135389.3699999992</v>
      </c>
      <c r="M297" s="1">
        <v>0.3454397193139549</v>
      </c>
    </row>
    <row r="298" spans="1:13" x14ac:dyDescent="0.25">
      <c r="A298">
        <v>27025</v>
      </c>
      <c r="B298" t="s">
        <v>411</v>
      </c>
      <c r="C298" t="s">
        <v>14</v>
      </c>
      <c r="D298">
        <v>3913</v>
      </c>
      <c r="E298" t="s">
        <v>465</v>
      </c>
      <c r="F298" t="s">
        <v>22</v>
      </c>
      <c r="G298">
        <v>14</v>
      </c>
      <c r="H298" s="5">
        <v>394186</v>
      </c>
      <c r="I298" s="4">
        <v>61090.960000000006</v>
      </c>
      <c r="J298" s="4">
        <v>67903.95</v>
      </c>
      <c r="K298" s="4">
        <v>72738.950000000012</v>
      </c>
      <c r="L298" s="4">
        <v>201733.86000000002</v>
      </c>
      <c r="M298" s="1">
        <v>0.51177327454551913</v>
      </c>
    </row>
    <row r="299" spans="1:13" x14ac:dyDescent="0.25">
      <c r="A299">
        <v>27025</v>
      </c>
      <c r="B299" t="s">
        <v>411</v>
      </c>
      <c r="C299" t="s">
        <v>17</v>
      </c>
      <c r="D299">
        <v>3920</v>
      </c>
      <c r="E299" t="s">
        <v>466</v>
      </c>
      <c r="F299" t="s">
        <v>19</v>
      </c>
      <c r="G299">
        <v>1</v>
      </c>
      <c r="H299" s="5">
        <v>63317241</v>
      </c>
      <c r="I299" s="4">
        <v>5326294.1900000032</v>
      </c>
      <c r="J299" s="4">
        <v>3346906.7200000011</v>
      </c>
      <c r="K299" s="4">
        <v>4679802.2900000028</v>
      </c>
      <c r="L299" s="4">
        <v>13353003.200000007</v>
      </c>
      <c r="M299" s="1">
        <v>0.21089047768205829</v>
      </c>
    </row>
    <row r="300" spans="1:13" x14ac:dyDescent="0.25">
      <c r="A300">
        <v>27025</v>
      </c>
      <c r="B300" t="s">
        <v>411</v>
      </c>
      <c r="C300" t="s">
        <v>17</v>
      </c>
      <c r="D300">
        <v>3956</v>
      </c>
      <c r="E300" t="s">
        <v>467</v>
      </c>
      <c r="F300" t="s">
        <v>267</v>
      </c>
      <c r="G300">
        <v>180</v>
      </c>
      <c r="H300" s="5">
        <v>1476782</v>
      </c>
      <c r="I300" s="4">
        <v>0</v>
      </c>
      <c r="J300" s="4">
        <v>0</v>
      </c>
      <c r="K300" s="4">
        <v>12390</v>
      </c>
      <c r="L300" s="4">
        <v>12390</v>
      </c>
      <c r="M300" s="1">
        <v>8.3898639067919306E-3</v>
      </c>
    </row>
    <row r="301" spans="1:13" x14ac:dyDescent="0.25">
      <c r="A301">
        <v>53023</v>
      </c>
      <c r="B301" t="s">
        <v>434</v>
      </c>
      <c r="C301" t="s">
        <v>14</v>
      </c>
      <c r="D301">
        <v>3960</v>
      </c>
      <c r="E301" t="s">
        <v>468</v>
      </c>
      <c r="F301" t="s">
        <v>22</v>
      </c>
      <c r="G301">
        <v>27</v>
      </c>
      <c r="H301" s="5">
        <v>1277261</v>
      </c>
      <c r="I301" s="4">
        <v>102035.86</v>
      </c>
      <c r="J301" s="4">
        <v>95826.13</v>
      </c>
      <c r="K301" s="4">
        <v>84989.900000000023</v>
      </c>
      <c r="L301" s="4">
        <v>282851.89</v>
      </c>
      <c r="M301" s="1">
        <v>0.22145191155135874</v>
      </c>
    </row>
    <row r="302" spans="1:13" x14ac:dyDescent="0.25">
      <c r="A302">
        <v>53023</v>
      </c>
      <c r="B302" t="s">
        <v>434</v>
      </c>
      <c r="C302" t="s">
        <v>14</v>
      </c>
      <c r="D302">
        <v>4002</v>
      </c>
      <c r="E302" t="s">
        <v>469</v>
      </c>
      <c r="F302" t="s">
        <v>24</v>
      </c>
      <c r="G302">
        <v>30</v>
      </c>
      <c r="H302" s="5">
        <v>236516</v>
      </c>
      <c r="I302" s="4">
        <v>0</v>
      </c>
      <c r="J302" s="4">
        <v>0</v>
      </c>
      <c r="K302" s="4">
        <v>0</v>
      </c>
      <c r="L302" s="4">
        <v>0</v>
      </c>
      <c r="M302" s="1">
        <v>0</v>
      </c>
    </row>
    <row r="303" spans="1:13" x14ac:dyDescent="0.25">
      <c r="A303">
        <v>16097</v>
      </c>
      <c r="B303" t="s">
        <v>139</v>
      </c>
      <c r="C303" t="s">
        <v>470</v>
      </c>
      <c r="D303">
        <v>4072</v>
      </c>
      <c r="E303" t="s">
        <v>471</v>
      </c>
      <c r="F303" t="s">
        <v>472</v>
      </c>
      <c r="G303">
        <v>15</v>
      </c>
      <c r="H303" s="5">
        <v>86350000</v>
      </c>
      <c r="I303" s="4">
        <v>6912855.8099999996</v>
      </c>
      <c r="J303" s="4">
        <v>6604246.6700000083</v>
      </c>
      <c r="K303" s="4">
        <v>12995356.480000021</v>
      </c>
      <c r="L303" s="4">
        <v>26512458.960000031</v>
      </c>
      <c r="M303" s="1">
        <v>0.30703484609148851</v>
      </c>
    </row>
    <row r="304" spans="1:13" x14ac:dyDescent="0.25">
      <c r="A304">
        <v>52001</v>
      </c>
      <c r="B304" t="s">
        <v>186</v>
      </c>
      <c r="C304" t="s">
        <v>17</v>
      </c>
      <c r="D304">
        <v>4087</v>
      </c>
      <c r="E304" t="s">
        <v>473</v>
      </c>
      <c r="F304" t="s">
        <v>267</v>
      </c>
      <c r="G304">
        <v>1200</v>
      </c>
      <c r="H304" s="5">
        <v>50089610</v>
      </c>
      <c r="I304" s="4">
        <v>9927307.5600000042</v>
      </c>
      <c r="J304" s="4">
        <v>10468879.839999992</v>
      </c>
      <c r="K304" s="4">
        <v>3143520.0599999935</v>
      </c>
      <c r="L304" s="4">
        <v>23539707.459999993</v>
      </c>
      <c r="M304" s="1">
        <v>0.46995190140230664</v>
      </c>
    </row>
    <row r="305" spans="1:13" x14ac:dyDescent="0.25">
      <c r="A305">
        <v>52001</v>
      </c>
      <c r="B305" t="s">
        <v>186</v>
      </c>
      <c r="C305" t="s">
        <v>14</v>
      </c>
      <c r="D305">
        <v>4133</v>
      </c>
      <c r="E305" t="s">
        <v>474</v>
      </c>
      <c r="F305" t="s">
        <v>22</v>
      </c>
      <c r="G305">
        <v>100</v>
      </c>
      <c r="H305" s="5">
        <v>2738000</v>
      </c>
      <c r="I305" s="4">
        <v>587542.31999999995</v>
      </c>
      <c r="J305" s="4">
        <v>625170.65000000014</v>
      </c>
      <c r="K305" s="4">
        <v>574491.34</v>
      </c>
      <c r="L305" s="4">
        <v>1787204.31</v>
      </c>
      <c r="M305" s="1">
        <v>0.65274079985390798</v>
      </c>
    </row>
    <row r="306" spans="1:13" x14ac:dyDescent="0.25">
      <c r="A306">
        <v>42001</v>
      </c>
      <c r="B306" t="s">
        <v>245</v>
      </c>
      <c r="C306" t="s">
        <v>17</v>
      </c>
      <c r="D306">
        <v>4158</v>
      </c>
      <c r="E306" t="s">
        <v>475</v>
      </c>
      <c r="F306" t="s">
        <v>19</v>
      </c>
      <c r="G306">
        <v>1</v>
      </c>
      <c r="H306" s="5">
        <v>13340000</v>
      </c>
      <c r="I306" s="4">
        <v>2105458.4699999997</v>
      </c>
      <c r="J306" s="4">
        <v>1803668.89</v>
      </c>
      <c r="K306" s="4">
        <v>1018854.9200000003</v>
      </c>
      <c r="L306" s="4">
        <v>4927982.2799999993</v>
      </c>
      <c r="M306" s="1">
        <v>0.36941396401799098</v>
      </c>
    </row>
    <row r="307" spans="1:13" x14ac:dyDescent="0.25">
      <c r="A307">
        <v>23022</v>
      </c>
      <c r="B307" t="s">
        <v>133</v>
      </c>
      <c r="C307" t="s">
        <v>14</v>
      </c>
      <c r="D307">
        <v>4178</v>
      </c>
      <c r="E307" t="s">
        <v>476</v>
      </c>
      <c r="F307" t="s">
        <v>22</v>
      </c>
      <c r="G307">
        <v>21</v>
      </c>
      <c r="H307" s="5">
        <v>512388</v>
      </c>
      <c r="I307" s="4">
        <v>108000</v>
      </c>
      <c r="J307" s="4">
        <v>170141.27000000002</v>
      </c>
      <c r="K307" s="4">
        <v>206764.52000000002</v>
      </c>
      <c r="L307" s="4">
        <v>484905.79000000004</v>
      </c>
      <c r="M307" s="1">
        <v>0.94636445428074045</v>
      </c>
    </row>
    <row r="308" spans="1:13" x14ac:dyDescent="0.25">
      <c r="A308">
        <v>53001</v>
      </c>
      <c r="B308" t="s">
        <v>264</v>
      </c>
      <c r="C308" t="s">
        <v>14</v>
      </c>
      <c r="D308">
        <v>4205</v>
      </c>
      <c r="E308" t="s">
        <v>477</v>
      </c>
      <c r="F308" t="s">
        <v>22</v>
      </c>
      <c r="G308">
        <v>2</v>
      </c>
      <c r="H308" s="5">
        <v>64000</v>
      </c>
      <c r="I308" s="4">
        <v>0</v>
      </c>
      <c r="J308" s="4">
        <v>0</v>
      </c>
      <c r="K308" s="4">
        <v>0</v>
      </c>
      <c r="L308" s="4">
        <v>0</v>
      </c>
      <c r="M308" s="1">
        <v>0</v>
      </c>
    </row>
    <row r="309" spans="1:13" x14ac:dyDescent="0.25">
      <c r="A309">
        <v>53001</v>
      </c>
      <c r="B309" t="s">
        <v>264</v>
      </c>
      <c r="C309" t="s">
        <v>17</v>
      </c>
      <c r="D309">
        <v>4216</v>
      </c>
      <c r="E309" t="s">
        <v>478</v>
      </c>
      <c r="F309" t="s">
        <v>19</v>
      </c>
      <c r="G309">
        <v>1</v>
      </c>
      <c r="H309" s="5">
        <v>9000000</v>
      </c>
      <c r="I309" s="4">
        <v>1474008.1199999987</v>
      </c>
      <c r="J309" s="4">
        <v>1945110.6899999995</v>
      </c>
      <c r="K309" s="4">
        <v>1621625.7999999984</v>
      </c>
      <c r="L309" s="4">
        <v>5040744.6099999966</v>
      </c>
      <c r="M309" s="1">
        <v>0.56008273444444412</v>
      </c>
    </row>
    <row r="310" spans="1:13" x14ac:dyDescent="0.25">
      <c r="A310">
        <v>23021</v>
      </c>
      <c r="B310" t="s">
        <v>454</v>
      </c>
      <c r="C310" t="s">
        <v>14</v>
      </c>
      <c r="D310">
        <v>4302</v>
      </c>
      <c r="E310" t="s">
        <v>479</v>
      </c>
      <c r="F310" t="s">
        <v>22</v>
      </c>
      <c r="G310">
        <v>5</v>
      </c>
      <c r="H310" s="5">
        <v>120000</v>
      </c>
      <c r="I310" s="4">
        <v>18109.330000000002</v>
      </c>
      <c r="J310" s="4">
        <v>9078.98</v>
      </c>
      <c r="K310" s="4">
        <v>12856.65</v>
      </c>
      <c r="L310" s="4">
        <v>40044.959999999999</v>
      </c>
      <c r="M310" s="1">
        <v>0.333708</v>
      </c>
    </row>
    <row r="311" spans="1:13" x14ac:dyDescent="0.25">
      <c r="A311">
        <v>23021</v>
      </c>
      <c r="B311" t="s">
        <v>454</v>
      </c>
      <c r="C311" t="s">
        <v>17</v>
      </c>
      <c r="D311">
        <v>4324</v>
      </c>
      <c r="E311" t="s">
        <v>480</v>
      </c>
      <c r="F311" t="s">
        <v>19</v>
      </c>
      <c r="G311">
        <v>1</v>
      </c>
      <c r="H311" s="5">
        <v>14000000</v>
      </c>
      <c r="I311" s="4">
        <v>2562141.8899999997</v>
      </c>
      <c r="J311" s="4">
        <v>2288819.8499999987</v>
      </c>
      <c r="K311" s="4">
        <v>2096396.5699999998</v>
      </c>
      <c r="L311" s="4">
        <v>6947358.3099999987</v>
      </c>
      <c r="M311" s="1">
        <v>0.49623987928571417</v>
      </c>
    </row>
    <row r="312" spans="1:13" x14ac:dyDescent="0.25">
      <c r="A312">
        <v>16085</v>
      </c>
      <c r="B312" t="s">
        <v>481</v>
      </c>
      <c r="C312" t="s">
        <v>470</v>
      </c>
      <c r="D312">
        <v>4387</v>
      </c>
      <c r="E312" t="s">
        <v>482</v>
      </c>
      <c r="F312" t="s">
        <v>19</v>
      </c>
      <c r="G312">
        <v>1</v>
      </c>
      <c r="H312" s="5">
        <v>36163000</v>
      </c>
      <c r="I312" s="4">
        <v>5615007.5300000003</v>
      </c>
      <c r="J312" s="4">
        <v>6720334.2299998756</v>
      </c>
      <c r="K312" s="4">
        <v>7487389.7099999199</v>
      </c>
      <c r="L312" s="4">
        <v>19822731.469999794</v>
      </c>
      <c r="M312" s="1">
        <v>0.54814953045930359</v>
      </c>
    </row>
    <row r="313" spans="1:13" x14ac:dyDescent="0.25">
      <c r="A313">
        <v>41003</v>
      </c>
      <c r="B313" t="s">
        <v>359</v>
      </c>
      <c r="C313" t="s">
        <v>17</v>
      </c>
      <c r="D313">
        <v>4398</v>
      </c>
      <c r="E313" t="s">
        <v>483</v>
      </c>
      <c r="F313" t="s">
        <v>267</v>
      </c>
      <c r="G313">
        <v>35</v>
      </c>
      <c r="H313" s="5">
        <v>294845</v>
      </c>
      <c r="I313" s="4">
        <v>28310.430000000008</v>
      </c>
      <c r="J313" s="4">
        <v>0</v>
      </c>
      <c r="K313" s="4">
        <v>0</v>
      </c>
      <c r="L313" s="4">
        <v>28310.430000000008</v>
      </c>
      <c r="M313" s="1">
        <v>9.6018009462599016E-2</v>
      </c>
    </row>
    <row r="314" spans="1:13" x14ac:dyDescent="0.25">
      <c r="A314">
        <v>16085</v>
      </c>
      <c r="B314" t="s">
        <v>481</v>
      </c>
      <c r="C314" t="s">
        <v>484</v>
      </c>
      <c r="D314">
        <v>4423</v>
      </c>
      <c r="E314" t="s">
        <v>485</v>
      </c>
      <c r="F314" t="s">
        <v>16</v>
      </c>
      <c r="G314">
        <v>2800</v>
      </c>
      <c r="H314" s="5">
        <v>1288645000</v>
      </c>
      <c r="I314" s="4">
        <v>316644957.84999985</v>
      </c>
      <c r="J314" s="4">
        <v>316536508.36000019</v>
      </c>
      <c r="K314" s="4">
        <v>340685090.75000006</v>
      </c>
      <c r="L314" s="4">
        <v>973866556.96000004</v>
      </c>
      <c r="M314" s="1">
        <v>0.75572912397130321</v>
      </c>
    </row>
    <row r="315" spans="1:13" x14ac:dyDescent="0.25">
      <c r="A315">
        <v>23023</v>
      </c>
      <c r="B315" t="s">
        <v>167</v>
      </c>
      <c r="C315" t="s">
        <v>17</v>
      </c>
      <c r="D315">
        <v>4600</v>
      </c>
      <c r="E315" t="s">
        <v>486</v>
      </c>
      <c r="F315" t="s">
        <v>19</v>
      </c>
      <c r="G315">
        <v>1</v>
      </c>
      <c r="H315" s="5">
        <v>13820853</v>
      </c>
      <c r="I315" s="4">
        <v>3063008.3300000005</v>
      </c>
      <c r="J315" s="4">
        <v>2879234.709999999</v>
      </c>
      <c r="K315" s="4">
        <v>2773085.3000000012</v>
      </c>
      <c r="L315" s="4">
        <v>8715328.3399999999</v>
      </c>
      <c r="M315" s="1">
        <v>0.63059265155341715</v>
      </c>
    </row>
    <row r="316" spans="1:13" x14ac:dyDescent="0.25">
      <c r="A316">
        <v>23023</v>
      </c>
      <c r="B316" t="s">
        <v>167</v>
      </c>
      <c r="C316" t="s">
        <v>14</v>
      </c>
      <c r="D316">
        <v>4601</v>
      </c>
      <c r="E316" t="s">
        <v>487</v>
      </c>
      <c r="F316" t="s">
        <v>22</v>
      </c>
      <c r="G316">
        <v>1</v>
      </c>
      <c r="H316" s="5">
        <v>34000</v>
      </c>
      <c r="I316" s="4">
        <v>0</v>
      </c>
      <c r="J316" s="4">
        <v>0</v>
      </c>
      <c r="K316" s="4">
        <v>0</v>
      </c>
      <c r="L316" s="4">
        <v>0</v>
      </c>
      <c r="M316" s="1">
        <v>0</v>
      </c>
    </row>
    <row r="317" spans="1:13" x14ac:dyDescent="0.25">
      <c r="A317">
        <v>23023</v>
      </c>
      <c r="B317" t="s">
        <v>167</v>
      </c>
      <c r="C317" t="s">
        <v>14</v>
      </c>
      <c r="D317">
        <v>4602</v>
      </c>
      <c r="E317" t="s">
        <v>488</v>
      </c>
      <c r="F317" t="s">
        <v>24</v>
      </c>
      <c r="G317">
        <v>47</v>
      </c>
      <c r="H317" s="5">
        <v>280000</v>
      </c>
      <c r="I317" s="4">
        <v>0</v>
      </c>
      <c r="J317" s="4">
        <v>0</v>
      </c>
      <c r="K317" s="4">
        <v>0</v>
      </c>
      <c r="L317" s="4">
        <v>0</v>
      </c>
      <c r="M317" s="1">
        <v>0</v>
      </c>
    </row>
    <row r="318" spans="1:13" x14ac:dyDescent="0.25">
      <c r="A318">
        <v>23023</v>
      </c>
      <c r="B318" t="s">
        <v>167</v>
      </c>
      <c r="C318" t="s">
        <v>17</v>
      </c>
      <c r="D318">
        <v>4605</v>
      </c>
      <c r="E318" t="s">
        <v>489</v>
      </c>
      <c r="F318" t="s">
        <v>267</v>
      </c>
      <c r="G318">
        <v>51</v>
      </c>
      <c r="H318" s="5">
        <v>267000</v>
      </c>
      <c r="I318" s="4">
        <v>6062.3</v>
      </c>
      <c r="J318" s="4">
        <v>20188.52</v>
      </c>
      <c r="K318" s="4">
        <v>10166</v>
      </c>
      <c r="L318" s="4">
        <v>36416.82</v>
      </c>
      <c r="M318" s="1">
        <v>0.13639258426966291</v>
      </c>
    </row>
    <row r="319" spans="1:13" x14ac:dyDescent="0.25">
      <c r="A319">
        <v>48091</v>
      </c>
      <c r="B319" t="s">
        <v>203</v>
      </c>
      <c r="C319" t="s">
        <v>14</v>
      </c>
      <c r="D319">
        <v>4617</v>
      </c>
      <c r="E319" t="s">
        <v>490</v>
      </c>
      <c r="F319" t="s">
        <v>22</v>
      </c>
      <c r="G319">
        <v>350</v>
      </c>
      <c r="H319" s="5">
        <v>9515100</v>
      </c>
      <c r="I319" s="4">
        <v>1885790.6800000002</v>
      </c>
      <c r="J319" s="4">
        <v>2326277.5299999998</v>
      </c>
      <c r="K319" s="4">
        <v>2361573.7599999998</v>
      </c>
      <c r="L319" s="4">
        <v>6573641.9699999997</v>
      </c>
      <c r="M319" s="1">
        <v>0.69086420216287792</v>
      </c>
    </row>
    <row r="320" spans="1:13" x14ac:dyDescent="0.25">
      <c r="A320">
        <v>23022</v>
      </c>
      <c r="B320" t="s">
        <v>133</v>
      </c>
      <c r="C320" t="s">
        <v>17</v>
      </c>
      <c r="D320">
        <v>4627</v>
      </c>
      <c r="E320" t="s">
        <v>491</v>
      </c>
      <c r="F320" t="s">
        <v>19</v>
      </c>
      <c r="G320">
        <v>1</v>
      </c>
      <c r="H320" s="5">
        <v>41200000</v>
      </c>
      <c r="I320" s="4">
        <v>11794041.820000013</v>
      </c>
      <c r="J320" s="4">
        <v>10178173.209999986</v>
      </c>
      <c r="K320" s="4">
        <v>12316799.250000007</v>
      </c>
      <c r="L320" s="4">
        <v>34289014.280000009</v>
      </c>
      <c r="M320" s="1">
        <v>0.83225762815533999</v>
      </c>
    </row>
    <row r="321" spans="1:13" x14ac:dyDescent="0.25">
      <c r="A321">
        <v>48091</v>
      </c>
      <c r="B321" t="s">
        <v>203</v>
      </c>
      <c r="C321" t="s">
        <v>17</v>
      </c>
      <c r="D321">
        <v>4650</v>
      </c>
      <c r="E321" t="s">
        <v>492</v>
      </c>
      <c r="F321" t="s">
        <v>19</v>
      </c>
      <c r="G321">
        <v>1</v>
      </c>
      <c r="H321" s="5">
        <v>1111536300</v>
      </c>
      <c r="I321" s="4">
        <v>114577447.43000023</v>
      </c>
      <c r="J321" s="4">
        <v>140352140.18000004</v>
      </c>
      <c r="K321" s="4">
        <v>187984737.77000025</v>
      </c>
      <c r="L321" s="4">
        <v>442914325.38000047</v>
      </c>
      <c r="M321" s="1">
        <v>0.39847041017014062</v>
      </c>
    </row>
    <row r="322" spans="1:13" x14ac:dyDescent="0.25">
      <c r="A322">
        <v>42001</v>
      </c>
      <c r="B322" t="s">
        <v>245</v>
      </c>
      <c r="C322" t="s">
        <v>17</v>
      </c>
      <c r="D322">
        <v>4677</v>
      </c>
      <c r="E322" t="s">
        <v>493</v>
      </c>
      <c r="F322" t="s">
        <v>267</v>
      </c>
      <c r="G322">
        <v>26</v>
      </c>
      <c r="H322" s="5">
        <v>766200</v>
      </c>
      <c r="I322" s="4">
        <v>17516.950000000004</v>
      </c>
      <c r="J322" s="4">
        <v>33186.500000000015</v>
      </c>
      <c r="K322" s="4">
        <v>38094.279999999992</v>
      </c>
      <c r="L322" s="4">
        <v>88797.73000000001</v>
      </c>
      <c r="M322" s="1">
        <v>0.11589367006003656</v>
      </c>
    </row>
    <row r="323" spans="1:13" x14ac:dyDescent="0.25">
      <c r="A323">
        <v>23021</v>
      </c>
      <c r="B323" t="s">
        <v>454</v>
      </c>
      <c r="C323" t="s">
        <v>17</v>
      </c>
      <c r="D323">
        <v>4698</v>
      </c>
      <c r="E323" t="s">
        <v>494</v>
      </c>
      <c r="F323" t="s">
        <v>267</v>
      </c>
      <c r="G323">
        <v>20</v>
      </c>
      <c r="H323" s="5">
        <v>1200000</v>
      </c>
      <c r="I323" s="4">
        <v>0</v>
      </c>
      <c r="J323" s="4">
        <v>0</v>
      </c>
      <c r="K323" s="4">
        <v>0</v>
      </c>
      <c r="L323" s="4">
        <v>0</v>
      </c>
      <c r="M323" s="1">
        <v>0</v>
      </c>
    </row>
    <row r="324" spans="1:13" x14ac:dyDescent="0.25">
      <c r="A324">
        <v>53023</v>
      </c>
      <c r="B324" t="s">
        <v>434</v>
      </c>
      <c r="C324" t="s">
        <v>495</v>
      </c>
      <c r="D324">
        <v>4715</v>
      </c>
      <c r="E324" t="s">
        <v>496</v>
      </c>
      <c r="F324" t="s">
        <v>497</v>
      </c>
      <c r="G324">
        <v>3000</v>
      </c>
      <c r="H324" s="5">
        <v>12115000</v>
      </c>
      <c r="I324" s="4">
        <v>2259792.11</v>
      </c>
      <c r="J324" s="4">
        <v>2241361.2899999996</v>
      </c>
      <c r="K324" s="4">
        <v>3451094.78</v>
      </c>
      <c r="L324" s="4">
        <v>7952248.1799999997</v>
      </c>
      <c r="M324" s="1">
        <v>0.65639687825010318</v>
      </c>
    </row>
    <row r="325" spans="1:13" x14ac:dyDescent="0.25">
      <c r="A325">
        <v>43001</v>
      </c>
      <c r="B325" t="s">
        <v>161</v>
      </c>
      <c r="C325" t="s">
        <v>14</v>
      </c>
      <c r="D325">
        <v>4717</v>
      </c>
      <c r="E325" t="s">
        <v>498</v>
      </c>
      <c r="F325" t="s">
        <v>22</v>
      </c>
      <c r="G325">
        <v>11</v>
      </c>
      <c r="H325" s="5">
        <v>606258</v>
      </c>
      <c r="I325" s="4">
        <v>77584.540000000008</v>
      </c>
      <c r="J325" s="4">
        <v>59834.080000000002</v>
      </c>
      <c r="K325" s="4">
        <v>12165.779999999999</v>
      </c>
      <c r="L325" s="4">
        <v>149584.4</v>
      </c>
      <c r="M325" s="1">
        <v>0.24673389876917087</v>
      </c>
    </row>
    <row r="326" spans="1:13" x14ac:dyDescent="0.25">
      <c r="A326">
        <v>43001</v>
      </c>
      <c r="B326" t="s">
        <v>161</v>
      </c>
      <c r="C326" t="s">
        <v>17</v>
      </c>
      <c r="D326">
        <v>4730</v>
      </c>
      <c r="E326" t="s">
        <v>499</v>
      </c>
      <c r="F326" t="s">
        <v>19</v>
      </c>
      <c r="G326">
        <v>1</v>
      </c>
      <c r="H326" s="5">
        <v>1361897</v>
      </c>
      <c r="I326" s="4">
        <v>154323.11999999994</v>
      </c>
      <c r="J326" s="4">
        <v>140239.22000000003</v>
      </c>
      <c r="K326" s="4">
        <v>125215.05999999988</v>
      </c>
      <c r="L326" s="4">
        <v>419777.39999999985</v>
      </c>
      <c r="M326" s="1">
        <v>0.3082299175341453</v>
      </c>
    </row>
    <row r="327" spans="1:13" x14ac:dyDescent="0.25">
      <c r="A327">
        <v>48091</v>
      </c>
      <c r="B327" t="s">
        <v>203</v>
      </c>
      <c r="C327" t="s">
        <v>17</v>
      </c>
      <c r="D327">
        <v>4771</v>
      </c>
      <c r="E327" t="s">
        <v>500</v>
      </c>
      <c r="F327" t="s">
        <v>267</v>
      </c>
      <c r="G327">
        <v>9600</v>
      </c>
      <c r="H327" s="5">
        <v>65351699</v>
      </c>
      <c r="I327" s="4">
        <v>796412.7</v>
      </c>
      <c r="J327" s="4">
        <v>21385756.59</v>
      </c>
      <c r="K327" s="4">
        <v>21158070.269999996</v>
      </c>
      <c r="L327" s="4">
        <v>43340239.559999995</v>
      </c>
      <c r="M327" s="1">
        <v>0.66318458774882039</v>
      </c>
    </row>
    <row r="328" spans="1:13" x14ac:dyDescent="0.25">
      <c r="A328">
        <v>23022</v>
      </c>
      <c r="B328" t="s">
        <v>133</v>
      </c>
      <c r="C328" t="s">
        <v>17</v>
      </c>
      <c r="D328">
        <v>4775</v>
      </c>
      <c r="E328" t="s">
        <v>501</v>
      </c>
      <c r="F328" t="s">
        <v>267</v>
      </c>
      <c r="G328">
        <v>40</v>
      </c>
      <c r="H328" s="5">
        <v>243500</v>
      </c>
      <c r="I328" s="4">
        <v>3439</v>
      </c>
      <c r="J328" s="4">
        <v>0</v>
      </c>
      <c r="K328" s="4">
        <v>0</v>
      </c>
      <c r="L328" s="4">
        <v>3439</v>
      </c>
      <c r="M328" s="1">
        <v>1.4123203285420945E-2</v>
      </c>
    </row>
    <row r="329" spans="1:13" x14ac:dyDescent="0.25">
      <c r="A329">
        <v>53001</v>
      </c>
      <c r="B329" t="s">
        <v>264</v>
      </c>
      <c r="C329" t="s">
        <v>14</v>
      </c>
      <c r="D329">
        <v>4783</v>
      </c>
      <c r="E329" t="s">
        <v>502</v>
      </c>
      <c r="F329" t="s">
        <v>24</v>
      </c>
      <c r="G329">
        <v>10</v>
      </c>
      <c r="H329" s="5">
        <v>70000</v>
      </c>
      <c r="I329" s="4">
        <v>0</v>
      </c>
      <c r="J329" s="4">
        <v>0</v>
      </c>
      <c r="K329" s="4">
        <v>0</v>
      </c>
      <c r="L329" s="4">
        <v>0</v>
      </c>
      <c r="M329" s="1">
        <v>0</v>
      </c>
    </row>
    <row r="330" spans="1:13" x14ac:dyDescent="0.25">
      <c r="A330">
        <v>42001</v>
      </c>
      <c r="B330" t="s">
        <v>245</v>
      </c>
      <c r="C330" t="s">
        <v>14</v>
      </c>
      <c r="D330">
        <v>4812</v>
      </c>
      <c r="E330" t="s">
        <v>503</v>
      </c>
      <c r="F330" t="s">
        <v>24</v>
      </c>
      <c r="G330">
        <v>10</v>
      </c>
      <c r="H330" s="5">
        <v>200000</v>
      </c>
      <c r="I330" s="4">
        <v>0</v>
      </c>
      <c r="J330" s="4">
        <v>0</v>
      </c>
      <c r="K330" s="4">
        <v>0</v>
      </c>
      <c r="L330" s="4">
        <v>0</v>
      </c>
      <c r="M330" s="1">
        <v>0</v>
      </c>
    </row>
    <row r="331" spans="1:13" x14ac:dyDescent="0.25">
      <c r="A331">
        <v>53023</v>
      </c>
      <c r="B331" t="s">
        <v>434</v>
      </c>
      <c r="C331" t="s">
        <v>17</v>
      </c>
      <c r="D331">
        <v>4823</v>
      </c>
      <c r="E331" t="s">
        <v>504</v>
      </c>
      <c r="F331" t="s">
        <v>267</v>
      </c>
      <c r="G331">
        <v>93</v>
      </c>
      <c r="H331" s="5">
        <v>10844658</v>
      </c>
      <c r="I331" s="4">
        <v>1049246.8600000001</v>
      </c>
      <c r="J331" s="4">
        <v>1561495.9100000027</v>
      </c>
      <c r="K331" s="4">
        <v>1661291.9500000002</v>
      </c>
      <c r="L331" s="4">
        <v>4272034.7200000025</v>
      </c>
      <c r="M331" s="1">
        <v>0.39392987035644672</v>
      </c>
    </row>
    <row r="332" spans="1:13" x14ac:dyDescent="0.25">
      <c r="A332">
        <v>45001</v>
      </c>
      <c r="B332" t="s">
        <v>199</v>
      </c>
      <c r="C332" t="s">
        <v>14</v>
      </c>
      <c r="D332">
        <v>4824</v>
      </c>
      <c r="E332" t="s">
        <v>505</v>
      </c>
      <c r="F332" t="s">
        <v>22</v>
      </c>
      <c r="G332">
        <v>200</v>
      </c>
      <c r="H332" s="5">
        <v>9788000</v>
      </c>
      <c r="I332" s="4">
        <v>311852.46999999997</v>
      </c>
      <c r="J332" s="4">
        <v>403763.68999999994</v>
      </c>
      <c r="K332" s="4">
        <v>474609.02999999997</v>
      </c>
      <c r="L332" s="4">
        <v>1190225.19</v>
      </c>
      <c r="M332" s="1">
        <v>0.1216004485083776</v>
      </c>
    </row>
    <row r="333" spans="1:13" x14ac:dyDescent="0.25">
      <c r="A333">
        <v>45001</v>
      </c>
      <c r="B333" t="s">
        <v>199</v>
      </c>
      <c r="C333" t="s">
        <v>17</v>
      </c>
      <c r="D333">
        <v>4840</v>
      </c>
      <c r="E333" t="s">
        <v>506</v>
      </c>
      <c r="F333" t="s">
        <v>19</v>
      </c>
      <c r="G333">
        <v>1</v>
      </c>
      <c r="H333" s="5">
        <v>116978000</v>
      </c>
      <c r="I333" s="4">
        <v>18008828.310000028</v>
      </c>
      <c r="J333" s="4">
        <v>7414595.6799999829</v>
      </c>
      <c r="K333" s="4">
        <v>17078722.510000009</v>
      </c>
      <c r="L333" s="4">
        <v>42502146.500000015</v>
      </c>
      <c r="M333" s="1">
        <v>0.36333452871480121</v>
      </c>
    </row>
    <row r="334" spans="1:13" x14ac:dyDescent="0.25">
      <c r="A334">
        <v>53023</v>
      </c>
      <c r="B334" t="s">
        <v>434</v>
      </c>
      <c r="C334" t="s">
        <v>495</v>
      </c>
      <c r="D334">
        <v>4873</v>
      </c>
      <c r="E334" t="s">
        <v>507</v>
      </c>
      <c r="F334" t="s">
        <v>208</v>
      </c>
      <c r="G334">
        <v>11040000</v>
      </c>
      <c r="H334" s="5">
        <v>35311050</v>
      </c>
      <c r="I334" s="4">
        <v>5122071.3100000024</v>
      </c>
      <c r="J334" s="4">
        <v>6280552.160000002</v>
      </c>
      <c r="K334" s="4">
        <v>5128009.7699999996</v>
      </c>
      <c r="L334" s="4">
        <v>16530633.240000004</v>
      </c>
      <c r="M334" s="1">
        <v>0.46814335002782426</v>
      </c>
    </row>
    <row r="335" spans="1:13" x14ac:dyDescent="0.25">
      <c r="A335">
        <v>45001</v>
      </c>
      <c r="B335" t="s">
        <v>199</v>
      </c>
      <c r="C335" t="s">
        <v>17</v>
      </c>
      <c r="D335">
        <v>4944</v>
      </c>
      <c r="E335" t="s">
        <v>508</v>
      </c>
      <c r="F335" t="s">
        <v>267</v>
      </c>
      <c r="G335">
        <v>10000</v>
      </c>
      <c r="H335" s="5">
        <v>92000000</v>
      </c>
      <c r="I335" s="4">
        <v>103021.87</v>
      </c>
      <c r="J335" s="4">
        <v>79200</v>
      </c>
      <c r="K335" s="4">
        <v>96313.17</v>
      </c>
      <c r="L335" s="4">
        <v>278535.03999999998</v>
      </c>
      <c r="M335" s="1">
        <v>3.0275547826086953E-3</v>
      </c>
    </row>
    <row r="336" spans="1:13" x14ac:dyDescent="0.25">
      <c r="A336">
        <v>53023</v>
      </c>
      <c r="B336" t="s">
        <v>434</v>
      </c>
      <c r="C336" t="s">
        <v>495</v>
      </c>
      <c r="D336">
        <v>4953</v>
      </c>
      <c r="E336" t="s">
        <v>509</v>
      </c>
      <c r="F336" t="s">
        <v>75</v>
      </c>
      <c r="G336">
        <v>3</v>
      </c>
      <c r="H336" s="5">
        <v>1548889</v>
      </c>
      <c r="I336" s="4">
        <v>0</v>
      </c>
      <c r="J336" s="4">
        <v>0</v>
      </c>
      <c r="K336" s="4">
        <v>66560</v>
      </c>
      <c r="L336" s="4">
        <v>66560</v>
      </c>
      <c r="M336" s="1">
        <v>4.2972737232945681E-2</v>
      </c>
    </row>
    <row r="337" spans="1:13" x14ac:dyDescent="0.25">
      <c r="A337">
        <v>45022</v>
      </c>
      <c r="B337" t="s">
        <v>413</v>
      </c>
      <c r="C337" t="s">
        <v>17</v>
      </c>
      <c r="D337">
        <v>4975</v>
      </c>
      <c r="E337" t="s">
        <v>510</v>
      </c>
      <c r="F337" t="s">
        <v>267</v>
      </c>
      <c r="G337">
        <v>2500</v>
      </c>
      <c r="H337" s="5">
        <v>22081671</v>
      </c>
      <c r="I337" s="4">
        <v>2136695.8700000015</v>
      </c>
      <c r="J337" s="4">
        <v>2945818.8299999996</v>
      </c>
      <c r="K337" s="4">
        <v>9352045.9600000028</v>
      </c>
      <c r="L337" s="4">
        <v>14434560.660000004</v>
      </c>
      <c r="M337" s="1">
        <v>0.65368968951670392</v>
      </c>
    </row>
    <row r="338" spans="1:13" x14ac:dyDescent="0.25">
      <c r="A338">
        <v>45022</v>
      </c>
      <c r="B338" t="s">
        <v>413</v>
      </c>
      <c r="C338" t="s">
        <v>14</v>
      </c>
      <c r="D338">
        <v>5004</v>
      </c>
      <c r="E338" t="s">
        <v>511</v>
      </c>
      <c r="F338" t="s">
        <v>22</v>
      </c>
      <c r="G338">
        <v>150</v>
      </c>
      <c r="H338" s="5">
        <v>700000</v>
      </c>
      <c r="I338" s="4">
        <v>0</v>
      </c>
      <c r="J338" s="4">
        <v>0</v>
      </c>
      <c r="K338" s="4">
        <v>0</v>
      </c>
      <c r="L338" s="4">
        <v>0</v>
      </c>
      <c r="M338" s="1">
        <v>0</v>
      </c>
    </row>
    <row r="339" spans="1:13" x14ac:dyDescent="0.25">
      <c r="A339">
        <v>27001</v>
      </c>
      <c r="B339" t="s">
        <v>165</v>
      </c>
      <c r="C339" t="s">
        <v>14</v>
      </c>
      <c r="D339">
        <v>5024</v>
      </c>
      <c r="E339" t="s">
        <v>512</v>
      </c>
      <c r="F339" t="s">
        <v>22</v>
      </c>
      <c r="G339">
        <v>14</v>
      </c>
      <c r="H339" s="5">
        <v>410000</v>
      </c>
      <c r="I339" s="4">
        <v>78183.94</v>
      </c>
      <c r="J339" s="4">
        <v>87423.909999999989</v>
      </c>
      <c r="K339" s="4">
        <v>108807.23999999999</v>
      </c>
      <c r="L339" s="4">
        <v>274415.08999999997</v>
      </c>
      <c r="M339" s="1">
        <v>0.66930509756097556</v>
      </c>
    </row>
    <row r="340" spans="1:13" x14ac:dyDescent="0.25">
      <c r="A340">
        <v>27001</v>
      </c>
      <c r="B340" t="s">
        <v>165</v>
      </c>
      <c r="C340" t="s">
        <v>17</v>
      </c>
      <c r="D340">
        <v>5030</v>
      </c>
      <c r="E340" t="s">
        <v>513</v>
      </c>
      <c r="F340" t="s">
        <v>19</v>
      </c>
      <c r="G340">
        <v>1</v>
      </c>
      <c r="H340" s="5">
        <v>4804542</v>
      </c>
      <c r="I340" s="4">
        <v>469016.82</v>
      </c>
      <c r="J340" s="4">
        <v>475052.01999999984</v>
      </c>
      <c r="K340" s="4">
        <v>345859.38999999978</v>
      </c>
      <c r="L340" s="4">
        <v>1289928.2299999995</v>
      </c>
      <c r="M340" s="1">
        <v>0.26848099777252432</v>
      </c>
    </row>
    <row r="341" spans="1:13" x14ac:dyDescent="0.25">
      <c r="A341">
        <v>27001</v>
      </c>
      <c r="B341" t="s">
        <v>165</v>
      </c>
      <c r="C341" t="s">
        <v>17</v>
      </c>
      <c r="D341">
        <v>5039</v>
      </c>
      <c r="E341" t="s">
        <v>514</v>
      </c>
      <c r="F341" t="s">
        <v>267</v>
      </c>
      <c r="G341">
        <v>150</v>
      </c>
      <c r="H341" s="5">
        <v>497000</v>
      </c>
      <c r="I341" s="4">
        <v>35906.280000000006</v>
      </c>
      <c r="J341" s="4">
        <v>1968.5000000000002</v>
      </c>
      <c r="K341" s="4">
        <v>1795.4</v>
      </c>
      <c r="L341" s="4">
        <v>39670.180000000008</v>
      </c>
      <c r="M341" s="1">
        <v>7.9819275653923563E-2</v>
      </c>
    </row>
    <row r="342" spans="1:13" x14ac:dyDescent="0.25">
      <c r="A342">
        <v>27024</v>
      </c>
      <c r="B342" t="s">
        <v>30</v>
      </c>
      <c r="C342" t="s">
        <v>14</v>
      </c>
      <c r="D342">
        <v>5200</v>
      </c>
      <c r="E342" t="s">
        <v>515</v>
      </c>
      <c r="F342" t="s">
        <v>22</v>
      </c>
      <c r="G342">
        <v>6</v>
      </c>
      <c r="H342" s="5">
        <v>174800</v>
      </c>
      <c r="I342" s="4">
        <v>6356.66</v>
      </c>
      <c r="J342" s="4">
        <v>18303.330000000002</v>
      </c>
      <c r="K342" s="4">
        <v>28201.66</v>
      </c>
      <c r="L342" s="4">
        <v>52861.65</v>
      </c>
      <c r="M342" s="1">
        <v>0.30241218535469111</v>
      </c>
    </row>
    <row r="343" spans="1:13" x14ac:dyDescent="0.25">
      <c r="A343">
        <v>27023</v>
      </c>
      <c r="B343" t="s">
        <v>176</v>
      </c>
      <c r="C343" t="s">
        <v>14</v>
      </c>
      <c r="D343">
        <v>5202</v>
      </c>
      <c r="E343" t="s">
        <v>516</v>
      </c>
      <c r="F343" t="s">
        <v>22</v>
      </c>
      <c r="G343">
        <v>10</v>
      </c>
      <c r="H343" s="5">
        <v>236944</v>
      </c>
      <c r="I343" s="4">
        <v>0</v>
      </c>
      <c r="J343" s="4">
        <v>15680.050000000001</v>
      </c>
      <c r="K343" s="4">
        <v>40586.730000000003</v>
      </c>
      <c r="L343" s="4">
        <v>56266.780000000006</v>
      </c>
      <c r="M343" s="1">
        <v>0.23746868458369913</v>
      </c>
    </row>
    <row r="344" spans="1:13" x14ac:dyDescent="0.25">
      <c r="A344">
        <v>27024</v>
      </c>
      <c r="B344" t="s">
        <v>30</v>
      </c>
      <c r="C344" t="s">
        <v>17</v>
      </c>
      <c r="D344">
        <v>5234</v>
      </c>
      <c r="E344" t="s">
        <v>517</v>
      </c>
      <c r="F344" t="s">
        <v>19</v>
      </c>
      <c r="G344">
        <v>1</v>
      </c>
      <c r="H344" s="5">
        <v>11000000</v>
      </c>
      <c r="I344" s="4">
        <v>1282054.83</v>
      </c>
      <c r="J344" s="4">
        <v>1328130.2</v>
      </c>
      <c r="K344" s="4">
        <v>1170386.9700000009</v>
      </c>
      <c r="L344" s="4">
        <v>3780572.0000000009</v>
      </c>
      <c r="M344" s="1">
        <v>0.34368836363636374</v>
      </c>
    </row>
    <row r="345" spans="1:13" x14ac:dyDescent="0.25">
      <c r="A345">
        <v>45021</v>
      </c>
      <c r="B345" t="s">
        <v>59</v>
      </c>
      <c r="C345" t="s">
        <v>17</v>
      </c>
      <c r="D345">
        <v>5246</v>
      </c>
      <c r="E345" t="s">
        <v>518</v>
      </c>
      <c r="F345" t="s">
        <v>267</v>
      </c>
      <c r="G345">
        <v>261</v>
      </c>
      <c r="H345" s="5">
        <v>7012492</v>
      </c>
      <c r="I345" s="4">
        <v>31418.69</v>
      </c>
      <c r="J345" s="4">
        <v>31518.320000000003</v>
      </c>
      <c r="K345" s="4">
        <v>127282.47</v>
      </c>
      <c r="L345" s="4">
        <v>190219.48</v>
      </c>
      <c r="M345" s="1">
        <v>2.7125803494677785E-2</v>
      </c>
    </row>
    <row r="346" spans="1:13" x14ac:dyDescent="0.25">
      <c r="A346">
        <v>27023</v>
      </c>
      <c r="B346" t="s">
        <v>176</v>
      </c>
      <c r="C346" t="s">
        <v>17</v>
      </c>
      <c r="D346">
        <v>5253</v>
      </c>
      <c r="E346" t="s">
        <v>519</v>
      </c>
      <c r="F346" t="s">
        <v>19</v>
      </c>
      <c r="G346">
        <v>1</v>
      </c>
      <c r="H346" s="5">
        <v>30571893</v>
      </c>
      <c r="I346" s="4">
        <v>4808977.9400000023</v>
      </c>
      <c r="J346" s="4">
        <v>4317165.8199999966</v>
      </c>
      <c r="K346" s="4">
        <v>3021605.5900000031</v>
      </c>
      <c r="L346" s="4">
        <v>12147749.350000001</v>
      </c>
      <c r="M346" s="1">
        <v>0.39735025076791947</v>
      </c>
    </row>
    <row r="347" spans="1:13" x14ac:dyDescent="0.25">
      <c r="A347">
        <v>44001</v>
      </c>
      <c r="B347" t="s">
        <v>228</v>
      </c>
      <c r="C347" t="s">
        <v>229</v>
      </c>
      <c r="D347">
        <v>5258</v>
      </c>
      <c r="E347" t="s">
        <v>520</v>
      </c>
      <c r="F347" t="s">
        <v>267</v>
      </c>
      <c r="G347">
        <v>30</v>
      </c>
      <c r="H347" s="5">
        <v>782500</v>
      </c>
      <c r="I347" s="4">
        <v>496.38</v>
      </c>
      <c r="J347" s="4">
        <v>0</v>
      </c>
      <c r="K347" s="4">
        <v>0</v>
      </c>
      <c r="L347" s="4">
        <v>496.38</v>
      </c>
      <c r="M347" s="1">
        <v>6.3435143769968055E-4</v>
      </c>
    </row>
    <row r="348" spans="1:13" x14ac:dyDescent="0.25">
      <c r="A348">
        <v>45022</v>
      </c>
      <c r="B348" t="s">
        <v>413</v>
      </c>
      <c r="C348" t="s">
        <v>414</v>
      </c>
      <c r="D348">
        <v>5310</v>
      </c>
      <c r="E348" t="s">
        <v>521</v>
      </c>
      <c r="F348" t="s">
        <v>522</v>
      </c>
      <c r="G348">
        <v>3000</v>
      </c>
      <c r="H348" s="5">
        <v>45594246</v>
      </c>
      <c r="I348" s="4">
        <v>11734809.4</v>
      </c>
      <c r="J348" s="4">
        <v>12509669.090000002</v>
      </c>
      <c r="K348" s="4">
        <v>13447199.209999999</v>
      </c>
      <c r="L348" s="4">
        <v>37691677.700000003</v>
      </c>
      <c r="M348" s="1">
        <v>0.82667619286872307</v>
      </c>
    </row>
    <row r="349" spans="1:13" x14ac:dyDescent="0.25">
      <c r="A349">
        <v>45022</v>
      </c>
      <c r="B349" t="s">
        <v>413</v>
      </c>
      <c r="C349" t="s">
        <v>414</v>
      </c>
      <c r="D349">
        <v>5311</v>
      </c>
      <c r="E349" t="s">
        <v>523</v>
      </c>
      <c r="F349" t="s">
        <v>175</v>
      </c>
      <c r="G349">
        <v>2400</v>
      </c>
      <c r="H349" s="5">
        <v>23288714</v>
      </c>
      <c r="I349" s="4">
        <v>1064399.98</v>
      </c>
      <c r="J349" s="4">
        <v>1323845.8400000001</v>
      </c>
      <c r="K349" s="4">
        <v>3634459.44</v>
      </c>
      <c r="L349" s="4">
        <v>6022705.2599999998</v>
      </c>
      <c r="M349" s="1">
        <v>0.25861046943167404</v>
      </c>
    </row>
    <row r="350" spans="1:13" x14ac:dyDescent="0.25">
      <c r="A350">
        <v>45022</v>
      </c>
      <c r="B350" t="s">
        <v>413</v>
      </c>
      <c r="C350" t="s">
        <v>414</v>
      </c>
      <c r="D350">
        <v>5312</v>
      </c>
      <c r="E350" t="s">
        <v>524</v>
      </c>
      <c r="F350" t="s">
        <v>47</v>
      </c>
      <c r="G350">
        <v>1</v>
      </c>
      <c r="H350" s="5">
        <v>8000000</v>
      </c>
      <c r="I350" s="4">
        <v>259952.22999999998</v>
      </c>
      <c r="J350" s="4">
        <v>47397.33</v>
      </c>
      <c r="K350" s="4">
        <v>0</v>
      </c>
      <c r="L350" s="4">
        <v>307349.56</v>
      </c>
      <c r="M350" s="1">
        <v>3.8418695000000003E-2</v>
      </c>
    </row>
    <row r="351" spans="1:13" x14ac:dyDescent="0.25">
      <c r="A351">
        <v>45022</v>
      </c>
      <c r="B351" t="s">
        <v>413</v>
      </c>
      <c r="C351" t="s">
        <v>414</v>
      </c>
      <c r="D351">
        <v>5314</v>
      </c>
      <c r="E351" t="s">
        <v>525</v>
      </c>
      <c r="F351" t="s">
        <v>47</v>
      </c>
      <c r="G351">
        <v>4</v>
      </c>
      <c r="H351" s="5">
        <v>17944000</v>
      </c>
      <c r="I351" s="4">
        <v>500384.94999999995</v>
      </c>
      <c r="J351" s="4">
        <v>1938639.0000000005</v>
      </c>
      <c r="K351" s="4">
        <v>263922.55</v>
      </c>
      <c r="L351" s="4">
        <v>2702946.5</v>
      </c>
      <c r="M351" s="1">
        <v>0.15063232835488186</v>
      </c>
    </row>
    <row r="352" spans="1:13" x14ac:dyDescent="0.25">
      <c r="A352">
        <v>45022</v>
      </c>
      <c r="B352" t="s">
        <v>413</v>
      </c>
      <c r="C352" t="s">
        <v>414</v>
      </c>
      <c r="D352">
        <v>5315</v>
      </c>
      <c r="E352" t="s">
        <v>526</v>
      </c>
      <c r="F352" t="s">
        <v>47</v>
      </c>
      <c r="G352">
        <v>3</v>
      </c>
      <c r="H352" s="5">
        <v>14150000</v>
      </c>
      <c r="I352" s="4">
        <v>2593311.9899999998</v>
      </c>
      <c r="J352" s="4">
        <v>4738387.2</v>
      </c>
      <c r="K352" s="4">
        <v>563774.11999999988</v>
      </c>
      <c r="L352" s="4">
        <v>7895473.3099999996</v>
      </c>
      <c r="M352" s="1">
        <v>0.55798397950530032</v>
      </c>
    </row>
    <row r="353" spans="1:13" x14ac:dyDescent="0.25">
      <c r="A353">
        <v>45022</v>
      </c>
      <c r="B353" t="s">
        <v>413</v>
      </c>
      <c r="C353" t="s">
        <v>414</v>
      </c>
      <c r="D353">
        <v>5317</v>
      </c>
      <c r="E353" t="s">
        <v>527</v>
      </c>
      <c r="F353" t="s">
        <v>47</v>
      </c>
      <c r="G353">
        <v>3</v>
      </c>
      <c r="H353" s="5">
        <v>23870000</v>
      </c>
      <c r="I353" s="4">
        <v>2409599.33</v>
      </c>
      <c r="J353" s="4">
        <v>3482983.86</v>
      </c>
      <c r="K353" s="4">
        <v>3527395.1100000003</v>
      </c>
      <c r="L353" s="4">
        <v>9419978.3000000007</v>
      </c>
      <c r="M353" s="1">
        <v>0.39463671135316297</v>
      </c>
    </row>
    <row r="354" spans="1:13" x14ac:dyDescent="0.25">
      <c r="A354">
        <v>45022</v>
      </c>
      <c r="B354" t="s">
        <v>413</v>
      </c>
      <c r="C354" t="s">
        <v>414</v>
      </c>
      <c r="D354">
        <v>5318</v>
      </c>
      <c r="E354" t="s">
        <v>528</v>
      </c>
      <c r="F354" t="s">
        <v>47</v>
      </c>
      <c r="G354">
        <v>2</v>
      </c>
      <c r="H354" s="5">
        <v>19402352</v>
      </c>
      <c r="I354" s="4">
        <v>1690829.24</v>
      </c>
      <c r="J354" s="4">
        <v>3032796.29</v>
      </c>
      <c r="K354" s="4">
        <v>64504.44</v>
      </c>
      <c r="L354" s="4">
        <v>4788129.9700000007</v>
      </c>
      <c r="M354" s="1">
        <v>0.24678090419140941</v>
      </c>
    </row>
    <row r="355" spans="1:13" x14ac:dyDescent="0.25">
      <c r="A355">
        <v>45022</v>
      </c>
      <c r="B355" t="s">
        <v>413</v>
      </c>
      <c r="C355" t="s">
        <v>414</v>
      </c>
      <c r="D355">
        <v>5320</v>
      </c>
      <c r="E355" t="s">
        <v>529</v>
      </c>
      <c r="F355" t="s">
        <v>47</v>
      </c>
      <c r="G355">
        <v>1</v>
      </c>
      <c r="H355" s="5">
        <v>1900000</v>
      </c>
      <c r="I355" s="4">
        <v>0</v>
      </c>
      <c r="J355" s="4">
        <v>220346.13</v>
      </c>
      <c r="K355" s="4">
        <v>547288.84000000008</v>
      </c>
      <c r="L355" s="4">
        <v>767634.97000000009</v>
      </c>
      <c r="M355" s="1">
        <v>0.40401840526315796</v>
      </c>
    </row>
    <row r="356" spans="1:13" x14ac:dyDescent="0.25">
      <c r="A356">
        <v>45022</v>
      </c>
      <c r="B356" t="s">
        <v>413</v>
      </c>
      <c r="C356" t="s">
        <v>414</v>
      </c>
      <c r="D356">
        <v>5321</v>
      </c>
      <c r="E356" t="s">
        <v>530</v>
      </c>
      <c r="F356" t="s">
        <v>47</v>
      </c>
      <c r="G356">
        <v>1</v>
      </c>
      <c r="H356" s="5">
        <v>400000</v>
      </c>
      <c r="I356" s="4">
        <v>0</v>
      </c>
      <c r="J356" s="4">
        <v>132602.44</v>
      </c>
      <c r="K356" s="4">
        <v>0</v>
      </c>
      <c r="L356" s="4">
        <v>132602.44</v>
      </c>
      <c r="M356" s="1">
        <v>0.33150610000000003</v>
      </c>
    </row>
    <row r="357" spans="1:13" x14ac:dyDescent="0.25">
      <c r="A357">
        <v>43001</v>
      </c>
      <c r="B357" t="s">
        <v>161</v>
      </c>
      <c r="C357" t="s">
        <v>17</v>
      </c>
      <c r="D357">
        <v>5326</v>
      </c>
      <c r="E357" t="s">
        <v>531</v>
      </c>
      <c r="F357" t="s">
        <v>267</v>
      </c>
      <c r="G357">
        <v>89</v>
      </c>
      <c r="H357" s="5">
        <v>247820</v>
      </c>
      <c r="I357" s="4">
        <v>5345</v>
      </c>
      <c r="J357" s="4">
        <v>848</v>
      </c>
      <c r="K357" s="4">
        <v>54875.18</v>
      </c>
      <c r="L357" s="4">
        <v>61068.18</v>
      </c>
      <c r="M357" s="1">
        <v>0.24642151561617304</v>
      </c>
    </row>
    <row r="358" spans="1:13" x14ac:dyDescent="0.25">
      <c r="A358">
        <v>27023</v>
      </c>
      <c r="B358" t="s">
        <v>176</v>
      </c>
      <c r="C358" t="s">
        <v>14</v>
      </c>
      <c r="D358">
        <v>5331</v>
      </c>
      <c r="E358" t="s">
        <v>532</v>
      </c>
      <c r="F358" t="s">
        <v>24</v>
      </c>
      <c r="G358">
        <v>74</v>
      </c>
      <c r="H358" s="5">
        <v>300000</v>
      </c>
      <c r="I358" s="4">
        <v>12300</v>
      </c>
      <c r="J358" s="4">
        <v>10065</v>
      </c>
      <c r="K358" s="4">
        <v>2100</v>
      </c>
      <c r="L358" s="4">
        <v>24465</v>
      </c>
      <c r="M358" s="1">
        <v>8.1549999999999997E-2</v>
      </c>
    </row>
    <row r="359" spans="1:13" x14ac:dyDescent="0.25">
      <c r="A359">
        <v>48091</v>
      </c>
      <c r="B359" t="s">
        <v>203</v>
      </c>
      <c r="C359" t="s">
        <v>17</v>
      </c>
      <c r="D359">
        <v>5373</v>
      </c>
      <c r="E359" t="s">
        <v>533</v>
      </c>
      <c r="F359" t="s">
        <v>47</v>
      </c>
      <c r="G359">
        <v>1</v>
      </c>
      <c r="H359" s="5">
        <v>400000</v>
      </c>
      <c r="I359" s="4">
        <v>0</v>
      </c>
      <c r="J359" s="4">
        <v>0</v>
      </c>
      <c r="K359" s="4">
        <v>0</v>
      </c>
      <c r="L359" s="4">
        <v>0</v>
      </c>
      <c r="M359" s="1">
        <v>0</v>
      </c>
    </row>
    <row r="360" spans="1:13" x14ac:dyDescent="0.25">
      <c r="A360">
        <v>48091</v>
      </c>
      <c r="B360" t="s">
        <v>203</v>
      </c>
      <c r="C360" t="s">
        <v>534</v>
      </c>
      <c r="D360">
        <v>5429</v>
      </c>
      <c r="E360" t="s">
        <v>535</v>
      </c>
      <c r="F360" t="s">
        <v>536</v>
      </c>
      <c r="G360">
        <v>3300010</v>
      </c>
      <c r="H360" s="5">
        <v>1677369908</v>
      </c>
      <c r="I360" s="4">
        <v>197532052.24999961</v>
      </c>
      <c r="J360" s="4">
        <v>240039122.32000136</v>
      </c>
      <c r="K360" s="4">
        <v>272319993.81000304</v>
      </c>
      <c r="L360" s="4">
        <v>709891168.38000405</v>
      </c>
      <c r="M360" s="1">
        <v>0.42321682593342674</v>
      </c>
    </row>
    <row r="361" spans="1:13" x14ac:dyDescent="0.25">
      <c r="A361">
        <v>45001</v>
      </c>
      <c r="B361" t="s">
        <v>199</v>
      </c>
      <c r="C361" t="s">
        <v>200</v>
      </c>
      <c r="D361">
        <v>5582</v>
      </c>
      <c r="E361" t="s">
        <v>537</v>
      </c>
      <c r="F361" t="s">
        <v>24</v>
      </c>
      <c r="G361">
        <v>600</v>
      </c>
      <c r="H361" s="5">
        <v>10536720</v>
      </c>
      <c r="I361" s="4">
        <v>193221.92000000004</v>
      </c>
      <c r="J361" s="4">
        <v>302915.81000000006</v>
      </c>
      <c r="K361" s="4">
        <v>180472.61000000002</v>
      </c>
      <c r="L361" s="4">
        <v>676610.34000000008</v>
      </c>
      <c r="M361" s="1">
        <v>6.4214512675671367E-2</v>
      </c>
    </row>
    <row r="362" spans="1:13" x14ac:dyDescent="0.25">
      <c r="A362">
        <v>45001</v>
      </c>
      <c r="B362" t="s">
        <v>199</v>
      </c>
      <c r="C362" t="s">
        <v>17</v>
      </c>
      <c r="D362">
        <v>5599</v>
      </c>
      <c r="E362" t="s">
        <v>538</v>
      </c>
      <c r="F362" t="s">
        <v>539</v>
      </c>
      <c r="G362">
        <v>1</v>
      </c>
      <c r="H362" s="5">
        <v>27576000</v>
      </c>
      <c r="I362" s="4">
        <v>608771.00999999966</v>
      </c>
      <c r="J362" s="4">
        <v>587826.27000000293</v>
      </c>
      <c r="K362" s="4">
        <v>606492.19999999995</v>
      </c>
      <c r="L362" s="4">
        <v>1803089.4800000025</v>
      </c>
      <c r="M362" s="1">
        <v>6.5386186539019536E-2</v>
      </c>
    </row>
    <row r="363" spans="1:13" x14ac:dyDescent="0.25">
      <c r="A363">
        <v>27021</v>
      </c>
      <c r="B363" t="s">
        <v>197</v>
      </c>
      <c r="C363" t="s">
        <v>17</v>
      </c>
      <c r="D363">
        <v>5650</v>
      </c>
      <c r="E363" t="s">
        <v>540</v>
      </c>
      <c r="F363" t="s">
        <v>267</v>
      </c>
      <c r="G363">
        <v>350</v>
      </c>
      <c r="H363" s="5">
        <v>700000</v>
      </c>
      <c r="I363" s="4">
        <v>0</v>
      </c>
      <c r="J363" s="4">
        <v>0</v>
      </c>
      <c r="K363" s="4">
        <v>0</v>
      </c>
      <c r="L363" s="4">
        <v>0</v>
      </c>
      <c r="M363" s="1">
        <v>0</v>
      </c>
    </row>
    <row r="364" spans="1:13" x14ac:dyDescent="0.25">
      <c r="A364">
        <v>53001</v>
      </c>
      <c r="B364" t="s">
        <v>264</v>
      </c>
      <c r="C364" t="s">
        <v>541</v>
      </c>
      <c r="D364">
        <v>5693</v>
      </c>
      <c r="E364" t="s">
        <v>542</v>
      </c>
      <c r="F364" t="s">
        <v>543</v>
      </c>
      <c r="G364">
        <v>4</v>
      </c>
      <c r="H364" s="5">
        <v>31551000</v>
      </c>
      <c r="I364" s="4">
        <v>1529152.23</v>
      </c>
      <c r="J364" s="4">
        <v>3473512.38</v>
      </c>
      <c r="K364" s="4">
        <v>1087825.2</v>
      </c>
      <c r="L364" s="4">
        <v>6090489.8099999996</v>
      </c>
      <c r="M364" s="1">
        <v>0.19303634781781875</v>
      </c>
    </row>
    <row r="365" spans="1:13" x14ac:dyDescent="0.25">
      <c r="A365">
        <v>53001</v>
      </c>
      <c r="B365" t="s">
        <v>264</v>
      </c>
      <c r="C365" t="s">
        <v>541</v>
      </c>
      <c r="D365">
        <v>5697</v>
      </c>
      <c r="E365" t="s">
        <v>544</v>
      </c>
      <c r="F365" t="s">
        <v>545</v>
      </c>
      <c r="G365">
        <v>4</v>
      </c>
      <c r="H365" s="5">
        <v>23100000</v>
      </c>
      <c r="I365" s="4">
        <v>4327503.9200000009</v>
      </c>
      <c r="J365" s="4">
        <v>4139454.93</v>
      </c>
      <c r="K365" s="4">
        <v>5401349.1099999985</v>
      </c>
      <c r="L365" s="4">
        <v>13868307.960000001</v>
      </c>
      <c r="M365" s="1">
        <v>0.60035965194805196</v>
      </c>
    </row>
    <row r="366" spans="1:13" x14ac:dyDescent="0.25">
      <c r="A366">
        <v>45022</v>
      </c>
      <c r="B366" t="s">
        <v>413</v>
      </c>
      <c r="C366" t="s">
        <v>14</v>
      </c>
      <c r="D366">
        <v>5852</v>
      </c>
      <c r="E366" t="s">
        <v>546</v>
      </c>
      <c r="F366" t="s">
        <v>24</v>
      </c>
      <c r="G366">
        <v>200</v>
      </c>
      <c r="H366" s="5">
        <v>3636000</v>
      </c>
      <c r="I366" s="4">
        <v>230659.6</v>
      </c>
      <c r="J366" s="4">
        <v>415261.29000000004</v>
      </c>
      <c r="K366" s="4">
        <v>480027.83999999985</v>
      </c>
      <c r="L366" s="4">
        <v>1125948.73</v>
      </c>
      <c r="M366" s="1">
        <v>0.30966686743674365</v>
      </c>
    </row>
    <row r="367" spans="1:13" x14ac:dyDescent="0.25">
      <c r="A367">
        <v>48091</v>
      </c>
      <c r="B367" t="s">
        <v>203</v>
      </c>
      <c r="C367" t="s">
        <v>534</v>
      </c>
      <c r="D367">
        <v>5858</v>
      </c>
      <c r="E367" t="s">
        <v>547</v>
      </c>
      <c r="F367" t="s">
        <v>536</v>
      </c>
      <c r="G367">
        <v>101641</v>
      </c>
      <c r="H367" s="5">
        <v>49841000</v>
      </c>
      <c r="I367" s="4">
        <v>9409756.7300000004</v>
      </c>
      <c r="J367" s="4">
        <v>8554324.2999999989</v>
      </c>
      <c r="K367" s="4">
        <v>11655765.74</v>
      </c>
      <c r="L367" s="4">
        <v>29619846.770000003</v>
      </c>
      <c r="M367" s="1">
        <v>0.5942867673200779</v>
      </c>
    </row>
    <row r="368" spans="1:13" x14ac:dyDescent="0.25">
      <c r="A368">
        <v>48091</v>
      </c>
      <c r="B368" t="s">
        <v>203</v>
      </c>
      <c r="C368" t="s">
        <v>534</v>
      </c>
      <c r="D368">
        <v>5859</v>
      </c>
      <c r="E368" t="s">
        <v>548</v>
      </c>
      <c r="F368" t="s">
        <v>536</v>
      </c>
      <c r="G368">
        <v>489001</v>
      </c>
      <c r="H368" s="5">
        <v>36383200</v>
      </c>
      <c r="I368" s="4">
        <v>7199967.7800000003</v>
      </c>
      <c r="J368" s="4">
        <v>8924349.1600000001</v>
      </c>
      <c r="K368" s="4">
        <v>12316323.15</v>
      </c>
      <c r="L368" s="4">
        <v>28440640.090000004</v>
      </c>
      <c r="M368" s="1">
        <v>0.78169704946238938</v>
      </c>
    </row>
    <row r="369" spans="1:13" x14ac:dyDescent="0.25">
      <c r="A369">
        <v>48091</v>
      </c>
      <c r="B369" t="s">
        <v>203</v>
      </c>
      <c r="C369" t="s">
        <v>534</v>
      </c>
      <c r="D369">
        <v>5861</v>
      </c>
      <c r="E369" t="s">
        <v>549</v>
      </c>
      <c r="F369" t="s">
        <v>536</v>
      </c>
      <c r="G369">
        <v>348001</v>
      </c>
      <c r="H369" s="5">
        <v>93682000</v>
      </c>
      <c r="I369" s="4">
        <v>16199995.050000001</v>
      </c>
      <c r="J369" s="4">
        <v>19828439.120000001</v>
      </c>
      <c r="K369" s="4">
        <v>21600000</v>
      </c>
      <c r="L369" s="4">
        <v>57628434.170000002</v>
      </c>
      <c r="M369" s="1">
        <v>0.61514948624068655</v>
      </c>
    </row>
    <row r="370" spans="1:13" x14ac:dyDescent="0.25">
      <c r="A370">
        <v>48091</v>
      </c>
      <c r="B370" t="s">
        <v>203</v>
      </c>
      <c r="C370" t="s">
        <v>534</v>
      </c>
      <c r="D370">
        <v>5862</v>
      </c>
      <c r="E370" t="s">
        <v>550</v>
      </c>
      <c r="F370" t="s">
        <v>536</v>
      </c>
      <c r="G370">
        <v>201001</v>
      </c>
      <c r="H370" s="5">
        <v>26486000</v>
      </c>
      <c r="I370" s="4">
        <v>4996034.21</v>
      </c>
      <c r="J370" s="4">
        <v>3500000</v>
      </c>
      <c r="K370" s="4">
        <v>6875000</v>
      </c>
      <c r="L370" s="4">
        <v>15371034.210000001</v>
      </c>
      <c r="M370" s="1">
        <v>0.5803456244808578</v>
      </c>
    </row>
    <row r="371" spans="1:13" x14ac:dyDescent="0.25">
      <c r="A371">
        <v>27021</v>
      </c>
      <c r="B371" t="s">
        <v>197</v>
      </c>
      <c r="C371" t="s">
        <v>14</v>
      </c>
      <c r="D371">
        <v>5980</v>
      </c>
      <c r="E371" t="s">
        <v>551</v>
      </c>
      <c r="F371" t="s">
        <v>22</v>
      </c>
      <c r="G371">
        <v>150</v>
      </c>
      <c r="H371" s="5">
        <v>1550000</v>
      </c>
      <c r="I371" s="4">
        <v>301083.49</v>
      </c>
      <c r="J371" s="4">
        <v>461624.02</v>
      </c>
      <c r="K371" s="4">
        <v>545094.56000000006</v>
      </c>
      <c r="L371" s="4">
        <v>1307802.07</v>
      </c>
      <c r="M371" s="1">
        <v>0.84374327096774193</v>
      </c>
    </row>
    <row r="372" spans="1:13" x14ac:dyDescent="0.25">
      <c r="A372">
        <v>52093</v>
      </c>
      <c r="B372" t="s">
        <v>552</v>
      </c>
      <c r="C372" t="s">
        <v>188</v>
      </c>
      <c r="D372">
        <v>6231</v>
      </c>
      <c r="E372" t="s">
        <v>553</v>
      </c>
      <c r="F372" t="s">
        <v>33</v>
      </c>
      <c r="G372">
        <v>160</v>
      </c>
      <c r="H372" s="5">
        <v>222915000</v>
      </c>
      <c r="I372" s="4">
        <v>1503524.69</v>
      </c>
      <c r="J372" s="4">
        <v>0</v>
      </c>
      <c r="K372" s="4">
        <v>0</v>
      </c>
      <c r="L372" s="4">
        <v>1503524.69</v>
      </c>
      <c r="M372" s="1">
        <v>6.7448340847408202E-3</v>
      </c>
    </row>
    <row r="373" spans="1:13" x14ac:dyDescent="0.25">
      <c r="A373">
        <v>52001</v>
      </c>
      <c r="B373" t="s">
        <v>186</v>
      </c>
      <c r="C373" t="s">
        <v>17</v>
      </c>
      <c r="D373">
        <v>6237</v>
      </c>
      <c r="E373" t="s">
        <v>554</v>
      </c>
      <c r="F373" t="s">
        <v>19</v>
      </c>
      <c r="G373">
        <v>1</v>
      </c>
      <c r="H373" s="5">
        <v>151057308</v>
      </c>
      <c r="I373" s="4">
        <v>39887783.789999977</v>
      </c>
      <c r="J373" s="4">
        <v>16031479.869999969</v>
      </c>
      <c r="K373" s="4">
        <v>13838416.270000052</v>
      </c>
      <c r="L373" s="4">
        <v>69757679.929999992</v>
      </c>
      <c r="M373" s="1">
        <v>0.46179612793046726</v>
      </c>
    </row>
    <row r="374" spans="1:13" x14ac:dyDescent="0.25">
      <c r="A374">
        <v>45001</v>
      </c>
      <c r="B374" t="s">
        <v>199</v>
      </c>
      <c r="C374" t="s">
        <v>555</v>
      </c>
      <c r="D374">
        <v>6291</v>
      </c>
      <c r="E374" t="s">
        <v>556</v>
      </c>
      <c r="F374" t="s">
        <v>557</v>
      </c>
      <c r="G374">
        <v>10000</v>
      </c>
      <c r="H374" s="5">
        <v>25380000</v>
      </c>
      <c r="I374" s="4">
        <v>749054.92</v>
      </c>
      <c r="J374" s="4">
        <v>3287179.9499999993</v>
      </c>
      <c r="K374" s="4">
        <v>5776698.0099999998</v>
      </c>
      <c r="L374" s="4">
        <v>9812932.879999999</v>
      </c>
      <c r="M374" s="1">
        <v>0.38664038140267926</v>
      </c>
    </row>
    <row r="375" spans="1:13" x14ac:dyDescent="0.25">
      <c r="A375">
        <v>45001</v>
      </c>
      <c r="B375" t="s">
        <v>199</v>
      </c>
      <c r="C375" t="s">
        <v>558</v>
      </c>
      <c r="D375">
        <v>6302</v>
      </c>
      <c r="E375" t="s">
        <v>559</v>
      </c>
      <c r="F375" t="s">
        <v>522</v>
      </c>
      <c r="G375">
        <v>66000</v>
      </c>
      <c r="H375" s="5">
        <v>653900000</v>
      </c>
      <c r="I375" s="4">
        <v>49258573.36999999</v>
      </c>
      <c r="J375" s="4">
        <v>54072802.159999982</v>
      </c>
      <c r="K375" s="4">
        <v>52982199.409999989</v>
      </c>
      <c r="L375" s="4">
        <v>156313574.93999997</v>
      </c>
      <c r="M375" s="1">
        <v>0.2390481341795381</v>
      </c>
    </row>
    <row r="376" spans="1:13" x14ac:dyDescent="0.25">
      <c r="A376">
        <v>16091</v>
      </c>
      <c r="B376" t="s">
        <v>560</v>
      </c>
      <c r="C376" t="s">
        <v>470</v>
      </c>
      <c r="D376">
        <v>6359</v>
      </c>
      <c r="E376" t="s">
        <v>561</v>
      </c>
      <c r="F376" t="s">
        <v>562</v>
      </c>
      <c r="G376">
        <v>10</v>
      </c>
      <c r="H376" s="5">
        <v>89280000</v>
      </c>
      <c r="I376" s="4">
        <v>5720052.459999999</v>
      </c>
      <c r="J376" s="4">
        <v>13406400.519999988</v>
      </c>
      <c r="K376" s="4">
        <v>23648253.959999997</v>
      </c>
      <c r="L376" s="4">
        <v>42774706.939999983</v>
      </c>
      <c r="M376" s="1">
        <v>0.47910738060035823</v>
      </c>
    </row>
    <row r="377" spans="1:13" x14ac:dyDescent="0.25">
      <c r="A377">
        <v>16091</v>
      </c>
      <c r="B377" t="s">
        <v>560</v>
      </c>
      <c r="C377" t="s">
        <v>470</v>
      </c>
      <c r="D377">
        <v>6382</v>
      </c>
      <c r="E377" t="s">
        <v>563</v>
      </c>
      <c r="F377" t="s">
        <v>22</v>
      </c>
      <c r="G377">
        <v>250</v>
      </c>
      <c r="H377" s="5">
        <v>6700000</v>
      </c>
      <c r="I377" s="4">
        <v>1376801.3800000001</v>
      </c>
      <c r="J377" s="4">
        <v>1393569.5199999998</v>
      </c>
      <c r="K377" s="4">
        <v>1460209.86</v>
      </c>
      <c r="L377" s="4">
        <v>4230580.76</v>
      </c>
      <c r="M377" s="1">
        <v>0.63142996417910446</v>
      </c>
    </row>
    <row r="378" spans="1:13" x14ac:dyDescent="0.25">
      <c r="A378">
        <v>3091</v>
      </c>
      <c r="B378" t="s">
        <v>564</v>
      </c>
      <c r="C378" t="s">
        <v>565</v>
      </c>
      <c r="D378">
        <v>6386</v>
      </c>
      <c r="E378" t="s">
        <v>566</v>
      </c>
      <c r="F378" t="s">
        <v>567</v>
      </c>
      <c r="G378">
        <v>1299.5999999999999</v>
      </c>
      <c r="H378" s="5">
        <v>4533078</v>
      </c>
      <c r="I378" s="4">
        <v>0</v>
      </c>
      <c r="J378" s="4">
        <v>0</v>
      </c>
      <c r="K378" s="4">
        <v>7517</v>
      </c>
      <c r="L378" s="4">
        <v>7517</v>
      </c>
      <c r="M378" s="1">
        <v>1.6582551634893553E-3</v>
      </c>
    </row>
    <row r="379" spans="1:13" x14ac:dyDescent="0.25">
      <c r="A379">
        <v>27092</v>
      </c>
      <c r="B379" t="s">
        <v>568</v>
      </c>
      <c r="C379" t="s">
        <v>49</v>
      </c>
      <c r="D379">
        <v>6488</v>
      </c>
      <c r="E379" t="s">
        <v>569</v>
      </c>
      <c r="F379" t="s">
        <v>570</v>
      </c>
      <c r="G379">
        <v>4</v>
      </c>
      <c r="H379" s="5">
        <v>34906000</v>
      </c>
      <c r="I379" s="4">
        <v>3899299.5999999996</v>
      </c>
      <c r="J379" s="4">
        <v>2417485.8699999996</v>
      </c>
      <c r="K379" s="4">
        <v>2981195.5199999996</v>
      </c>
      <c r="L379" s="4">
        <v>9297980.9899999984</v>
      </c>
      <c r="M379" s="1">
        <v>0.26637199879676843</v>
      </c>
    </row>
    <row r="380" spans="1:13" x14ac:dyDescent="0.25">
      <c r="A380">
        <v>4091</v>
      </c>
      <c r="B380" t="s">
        <v>571</v>
      </c>
      <c r="C380" t="s">
        <v>572</v>
      </c>
      <c r="D380">
        <v>6499</v>
      </c>
      <c r="E380" t="s">
        <v>573</v>
      </c>
      <c r="F380" t="s">
        <v>574</v>
      </c>
      <c r="G380">
        <v>100</v>
      </c>
      <c r="H380" s="5">
        <v>31234119</v>
      </c>
      <c r="I380" s="4">
        <v>943830.1</v>
      </c>
      <c r="J380" s="4">
        <v>5525287.7000000002</v>
      </c>
      <c r="K380" s="4">
        <v>1828399.17</v>
      </c>
      <c r="L380" s="4">
        <v>8297516.9699999997</v>
      </c>
      <c r="M380" s="1">
        <v>0.26565554706377342</v>
      </c>
    </row>
    <row r="381" spans="1:13" x14ac:dyDescent="0.25">
      <c r="A381">
        <v>27092</v>
      </c>
      <c r="B381" t="s">
        <v>568</v>
      </c>
      <c r="C381" t="s">
        <v>49</v>
      </c>
      <c r="D381">
        <v>6500</v>
      </c>
      <c r="E381" t="s">
        <v>575</v>
      </c>
      <c r="F381" t="s">
        <v>254</v>
      </c>
      <c r="G381">
        <v>400</v>
      </c>
      <c r="H381" s="5">
        <v>1110000</v>
      </c>
      <c r="I381" s="4">
        <v>53594.28</v>
      </c>
      <c r="J381" s="4">
        <v>83132.290000000008</v>
      </c>
      <c r="K381" s="4">
        <v>58286.459999999992</v>
      </c>
      <c r="L381" s="4">
        <v>195013.03</v>
      </c>
      <c r="M381" s="1">
        <v>0.17568741441441441</v>
      </c>
    </row>
    <row r="382" spans="1:13" x14ac:dyDescent="0.25">
      <c r="A382">
        <v>16091</v>
      </c>
      <c r="B382" t="s">
        <v>560</v>
      </c>
      <c r="C382" t="s">
        <v>470</v>
      </c>
      <c r="D382">
        <v>6503</v>
      </c>
      <c r="E382" t="s">
        <v>576</v>
      </c>
      <c r="F382" t="s">
        <v>19</v>
      </c>
      <c r="G382">
        <v>3</v>
      </c>
      <c r="H382" s="5">
        <v>94000000</v>
      </c>
      <c r="I382" s="4">
        <v>29498099.430000007</v>
      </c>
      <c r="J382" s="4">
        <v>29695467.270000022</v>
      </c>
      <c r="K382" s="4">
        <v>22281273.829999976</v>
      </c>
      <c r="L382" s="4">
        <v>81474840.530000001</v>
      </c>
      <c r="M382" s="1">
        <v>0.86675362265957445</v>
      </c>
    </row>
    <row r="383" spans="1:13" x14ac:dyDescent="0.25">
      <c r="A383">
        <v>27092</v>
      </c>
      <c r="B383" t="s">
        <v>568</v>
      </c>
      <c r="C383" t="s">
        <v>49</v>
      </c>
      <c r="D383">
        <v>6516</v>
      </c>
      <c r="E383" t="s">
        <v>577</v>
      </c>
      <c r="F383" t="s">
        <v>71</v>
      </c>
      <c r="G383">
        <v>1</v>
      </c>
      <c r="H383" s="5">
        <v>15415000</v>
      </c>
      <c r="I383" s="4">
        <v>2414000</v>
      </c>
      <c r="J383" s="4">
        <v>1096500</v>
      </c>
      <c r="K383" s="4">
        <v>860987.5</v>
      </c>
      <c r="L383" s="4">
        <v>4371487.5</v>
      </c>
      <c r="M383" s="1">
        <v>0.28358660395718455</v>
      </c>
    </row>
    <row r="384" spans="1:13" x14ac:dyDescent="0.25">
      <c r="A384">
        <v>4091</v>
      </c>
      <c r="B384" t="s">
        <v>571</v>
      </c>
      <c r="C384" t="s">
        <v>572</v>
      </c>
      <c r="D384">
        <v>6518</v>
      </c>
      <c r="E384" t="s">
        <v>578</v>
      </c>
      <c r="F384" t="s">
        <v>579</v>
      </c>
      <c r="G384">
        <v>140</v>
      </c>
      <c r="H384" s="5">
        <v>4073726</v>
      </c>
      <c r="I384" s="4">
        <v>251726.53</v>
      </c>
      <c r="J384" s="4">
        <v>309220.34000000003</v>
      </c>
      <c r="K384" s="4">
        <v>225898.24999999997</v>
      </c>
      <c r="L384" s="4">
        <v>786845.12</v>
      </c>
      <c r="M384" s="1">
        <v>0.19315121341003297</v>
      </c>
    </row>
    <row r="385" spans="1:13" x14ac:dyDescent="0.25">
      <c r="A385">
        <v>27092</v>
      </c>
      <c r="B385" t="s">
        <v>568</v>
      </c>
      <c r="C385" t="s">
        <v>49</v>
      </c>
      <c r="D385">
        <v>6520</v>
      </c>
      <c r="E385" t="s">
        <v>580</v>
      </c>
      <c r="F385" t="s">
        <v>254</v>
      </c>
      <c r="G385">
        <v>1</v>
      </c>
      <c r="H385" s="5">
        <v>600000</v>
      </c>
      <c r="I385" s="4">
        <v>0</v>
      </c>
      <c r="J385" s="4">
        <v>0</v>
      </c>
      <c r="K385" s="4">
        <v>0</v>
      </c>
      <c r="L385" s="4">
        <v>0</v>
      </c>
      <c r="M385" s="1">
        <v>0</v>
      </c>
    </row>
    <row r="386" spans="1:13" x14ac:dyDescent="0.25">
      <c r="A386">
        <v>16084</v>
      </c>
      <c r="B386" t="s">
        <v>581</v>
      </c>
      <c r="C386" t="s">
        <v>470</v>
      </c>
      <c r="D386">
        <v>6524</v>
      </c>
      <c r="E386" t="s">
        <v>582</v>
      </c>
      <c r="F386" t="s">
        <v>22</v>
      </c>
      <c r="G386">
        <v>400</v>
      </c>
      <c r="H386" s="5">
        <v>10472500</v>
      </c>
      <c r="I386" s="4">
        <v>2019329.7100000002</v>
      </c>
      <c r="J386" s="4">
        <v>2215329.4899999998</v>
      </c>
      <c r="K386" s="4">
        <v>2205808.3499999996</v>
      </c>
      <c r="L386" s="4">
        <v>6440467.5499999998</v>
      </c>
      <c r="M386" s="1">
        <v>0.61498854619240872</v>
      </c>
    </row>
    <row r="387" spans="1:13" x14ac:dyDescent="0.25">
      <c r="A387">
        <v>3091</v>
      </c>
      <c r="B387" t="s">
        <v>564</v>
      </c>
      <c r="C387" t="s">
        <v>565</v>
      </c>
      <c r="D387">
        <v>6602</v>
      </c>
      <c r="E387" t="s">
        <v>583</v>
      </c>
      <c r="F387" t="s">
        <v>584</v>
      </c>
      <c r="G387">
        <v>2</v>
      </c>
      <c r="H387" s="5">
        <v>5193157</v>
      </c>
      <c r="I387" s="4">
        <v>4150</v>
      </c>
      <c r="J387" s="4">
        <v>10400</v>
      </c>
      <c r="K387" s="4">
        <v>0</v>
      </c>
      <c r="L387" s="4">
        <v>14550</v>
      </c>
      <c r="M387" s="1">
        <v>2.8017639366574127E-3</v>
      </c>
    </row>
    <row r="388" spans="1:13" x14ac:dyDescent="0.25">
      <c r="A388">
        <v>3091</v>
      </c>
      <c r="B388" t="s">
        <v>564</v>
      </c>
      <c r="C388" t="s">
        <v>565</v>
      </c>
      <c r="D388">
        <v>6604</v>
      </c>
      <c r="E388" t="s">
        <v>585</v>
      </c>
      <c r="F388" t="s">
        <v>567</v>
      </c>
      <c r="G388">
        <v>5332</v>
      </c>
      <c r="H388" s="5">
        <v>49855991</v>
      </c>
      <c r="I388" s="4">
        <v>4958478.2</v>
      </c>
      <c r="J388" s="4">
        <v>5577890.790000001</v>
      </c>
      <c r="K388" s="4">
        <v>906899.19000000006</v>
      </c>
      <c r="L388" s="4">
        <v>11443268.180000002</v>
      </c>
      <c r="M388" s="1">
        <v>0.2295264410650267</v>
      </c>
    </row>
    <row r="389" spans="1:13" x14ac:dyDescent="0.25">
      <c r="A389">
        <v>16091</v>
      </c>
      <c r="B389" t="s">
        <v>560</v>
      </c>
      <c r="C389" t="s">
        <v>140</v>
      </c>
      <c r="D389">
        <v>6605</v>
      </c>
      <c r="E389" t="s">
        <v>586</v>
      </c>
      <c r="F389" t="s">
        <v>16</v>
      </c>
      <c r="G389">
        <v>12000</v>
      </c>
      <c r="H389" s="5">
        <v>550320000</v>
      </c>
      <c r="I389" s="4">
        <v>145217636.71999991</v>
      </c>
      <c r="J389" s="4">
        <v>155955280.66999996</v>
      </c>
      <c r="K389" s="4">
        <v>160626600.53999999</v>
      </c>
      <c r="L389" s="4">
        <v>461799517.92999983</v>
      </c>
      <c r="M389" s="1">
        <v>0.8391472560146821</v>
      </c>
    </row>
    <row r="390" spans="1:13" x14ac:dyDescent="0.25">
      <c r="A390">
        <v>4093</v>
      </c>
      <c r="B390" t="s">
        <v>587</v>
      </c>
      <c r="C390" t="s">
        <v>588</v>
      </c>
      <c r="D390">
        <v>6614</v>
      </c>
      <c r="E390" t="s">
        <v>589</v>
      </c>
      <c r="F390" t="s">
        <v>590</v>
      </c>
      <c r="G390">
        <v>100</v>
      </c>
      <c r="H390" s="5">
        <v>47833798</v>
      </c>
      <c r="I390" s="4">
        <v>6714024.8300000019</v>
      </c>
      <c r="J390" s="4">
        <v>16713477.309999999</v>
      </c>
      <c r="K390" s="4">
        <v>12315743.219999991</v>
      </c>
      <c r="L390" s="4">
        <v>35743245.359999992</v>
      </c>
      <c r="M390" s="1">
        <v>0.74723828870958542</v>
      </c>
    </row>
    <row r="391" spans="1:13" x14ac:dyDescent="0.25">
      <c r="A391">
        <v>3091</v>
      </c>
      <c r="B391" t="s">
        <v>564</v>
      </c>
      <c r="C391" t="s">
        <v>565</v>
      </c>
      <c r="D391">
        <v>6640</v>
      </c>
      <c r="E391" t="s">
        <v>591</v>
      </c>
      <c r="F391" t="s">
        <v>567</v>
      </c>
      <c r="G391">
        <v>3.7</v>
      </c>
      <c r="H391" s="5">
        <v>12213</v>
      </c>
      <c r="I391" s="4">
        <v>0</v>
      </c>
      <c r="J391" s="4">
        <v>0</v>
      </c>
      <c r="K391" s="4">
        <v>0</v>
      </c>
      <c r="L391" s="4">
        <v>0</v>
      </c>
      <c r="M391" s="1">
        <v>0</v>
      </c>
    </row>
    <row r="392" spans="1:13" x14ac:dyDescent="0.25">
      <c r="A392">
        <v>3091</v>
      </c>
      <c r="B392" t="s">
        <v>564</v>
      </c>
      <c r="C392" t="s">
        <v>565</v>
      </c>
      <c r="D392">
        <v>6646</v>
      </c>
      <c r="E392" t="s">
        <v>592</v>
      </c>
      <c r="F392" t="s">
        <v>584</v>
      </c>
      <c r="G392">
        <v>1</v>
      </c>
      <c r="H392" s="5">
        <v>2469531</v>
      </c>
      <c r="I392" s="4">
        <v>0</v>
      </c>
      <c r="J392" s="4">
        <v>0</v>
      </c>
      <c r="K392" s="4">
        <v>0</v>
      </c>
      <c r="L392" s="4">
        <v>0</v>
      </c>
      <c r="M392" s="1">
        <v>0</v>
      </c>
    </row>
    <row r="393" spans="1:13" x14ac:dyDescent="0.25">
      <c r="A393">
        <v>3091</v>
      </c>
      <c r="B393" t="s">
        <v>564</v>
      </c>
      <c r="C393" t="s">
        <v>565</v>
      </c>
      <c r="D393">
        <v>6657</v>
      </c>
      <c r="E393" t="s">
        <v>593</v>
      </c>
      <c r="F393" t="s">
        <v>567</v>
      </c>
      <c r="G393">
        <v>1773.8</v>
      </c>
      <c r="H393" s="5">
        <v>6193513</v>
      </c>
      <c r="I393" s="4">
        <v>0</v>
      </c>
      <c r="J393" s="4">
        <v>0</v>
      </c>
      <c r="K393" s="4">
        <v>0</v>
      </c>
      <c r="L393" s="4">
        <v>0</v>
      </c>
      <c r="M393" s="1">
        <v>0</v>
      </c>
    </row>
    <row r="394" spans="1:13" x14ac:dyDescent="0.25">
      <c r="A394">
        <v>53025</v>
      </c>
      <c r="B394" t="s">
        <v>13</v>
      </c>
      <c r="C394" t="s">
        <v>278</v>
      </c>
      <c r="D394">
        <v>6661</v>
      </c>
      <c r="E394" t="s">
        <v>594</v>
      </c>
      <c r="F394" t="s">
        <v>99</v>
      </c>
      <c r="G394">
        <v>10</v>
      </c>
      <c r="H394" s="5">
        <v>15200000</v>
      </c>
      <c r="I394" s="4">
        <v>116562.62</v>
      </c>
      <c r="J394" s="4">
        <v>97442.92</v>
      </c>
      <c r="K394" s="4">
        <v>2626227.0100000002</v>
      </c>
      <c r="L394" s="4">
        <v>2840232.5500000003</v>
      </c>
      <c r="M394" s="1">
        <v>0.18685740460526318</v>
      </c>
    </row>
    <row r="395" spans="1:13" x14ac:dyDescent="0.25">
      <c r="A395">
        <v>16084</v>
      </c>
      <c r="B395" t="s">
        <v>581</v>
      </c>
      <c r="C395" t="s">
        <v>140</v>
      </c>
      <c r="D395">
        <v>6666</v>
      </c>
      <c r="E395" t="s">
        <v>595</v>
      </c>
      <c r="F395" t="s">
        <v>596</v>
      </c>
      <c r="G395">
        <v>5503502</v>
      </c>
      <c r="H395" s="5">
        <v>16774000</v>
      </c>
      <c r="I395" s="4">
        <v>2547490.9500000002</v>
      </c>
      <c r="J395" s="4">
        <v>3140700</v>
      </c>
      <c r="K395" s="4">
        <v>2658324</v>
      </c>
      <c r="L395" s="4">
        <v>8346514.9500000002</v>
      </c>
      <c r="M395" s="1">
        <v>0.49758644032431143</v>
      </c>
    </row>
    <row r="396" spans="1:13" x14ac:dyDescent="0.25">
      <c r="A396">
        <v>3091</v>
      </c>
      <c r="B396" t="s">
        <v>564</v>
      </c>
      <c r="C396" t="s">
        <v>565</v>
      </c>
      <c r="D396">
        <v>6668</v>
      </c>
      <c r="E396" t="s">
        <v>597</v>
      </c>
      <c r="F396" t="s">
        <v>311</v>
      </c>
      <c r="G396">
        <v>1</v>
      </c>
      <c r="H396" s="5">
        <v>8374412</v>
      </c>
      <c r="I396" s="4">
        <v>713113.98</v>
      </c>
      <c r="J396" s="4">
        <v>2719162.68</v>
      </c>
      <c r="K396" s="4">
        <v>1564532.31</v>
      </c>
      <c r="L396" s="4">
        <v>4996808.9700000007</v>
      </c>
      <c r="M396" s="1">
        <v>0.59667579885011635</v>
      </c>
    </row>
    <row r="397" spans="1:13" x14ac:dyDescent="0.25">
      <c r="A397">
        <v>3091</v>
      </c>
      <c r="B397" t="s">
        <v>564</v>
      </c>
      <c r="C397" t="s">
        <v>565</v>
      </c>
      <c r="D397">
        <v>6673</v>
      </c>
      <c r="E397" t="s">
        <v>598</v>
      </c>
      <c r="F397" t="s">
        <v>567</v>
      </c>
      <c r="G397">
        <v>1123.6999999999998</v>
      </c>
      <c r="H397" s="5">
        <v>3948212</v>
      </c>
      <c r="I397" s="4">
        <v>0</v>
      </c>
      <c r="J397" s="4">
        <v>2000</v>
      </c>
      <c r="K397" s="4">
        <v>8042</v>
      </c>
      <c r="L397" s="4">
        <v>10042</v>
      </c>
      <c r="M397" s="1">
        <v>2.5434297854319879E-3</v>
      </c>
    </row>
    <row r="398" spans="1:13" x14ac:dyDescent="0.25">
      <c r="A398">
        <v>3091</v>
      </c>
      <c r="B398" t="s">
        <v>564</v>
      </c>
      <c r="C398" t="s">
        <v>565</v>
      </c>
      <c r="D398">
        <v>6677</v>
      </c>
      <c r="E398" t="s">
        <v>599</v>
      </c>
      <c r="F398" t="s">
        <v>584</v>
      </c>
      <c r="G398">
        <v>1</v>
      </c>
      <c r="H398" s="5">
        <v>10000</v>
      </c>
      <c r="I398" s="4">
        <v>0</v>
      </c>
      <c r="J398" s="4">
        <v>0</v>
      </c>
      <c r="K398" s="4">
        <v>0</v>
      </c>
      <c r="L398" s="4">
        <v>0</v>
      </c>
      <c r="M398" s="1">
        <v>0</v>
      </c>
    </row>
    <row r="399" spans="1:13" x14ac:dyDescent="0.25">
      <c r="A399">
        <v>3091</v>
      </c>
      <c r="B399" t="s">
        <v>564</v>
      </c>
      <c r="C399" t="s">
        <v>565</v>
      </c>
      <c r="D399">
        <v>6679</v>
      </c>
      <c r="E399" t="s">
        <v>600</v>
      </c>
      <c r="F399" t="s">
        <v>567</v>
      </c>
      <c r="G399">
        <v>123</v>
      </c>
      <c r="H399" s="5">
        <v>517921</v>
      </c>
      <c r="I399" s="4">
        <v>0</v>
      </c>
      <c r="J399" s="4">
        <v>0</v>
      </c>
      <c r="K399" s="4">
        <v>0</v>
      </c>
      <c r="L399" s="4">
        <v>0</v>
      </c>
      <c r="M399" s="1">
        <v>0</v>
      </c>
    </row>
    <row r="400" spans="1:13" x14ac:dyDescent="0.25">
      <c r="A400">
        <v>3091</v>
      </c>
      <c r="B400" t="s">
        <v>564</v>
      </c>
      <c r="C400" t="s">
        <v>565</v>
      </c>
      <c r="D400">
        <v>6680</v>
      </c>
      <c r="E400" t="s">
        <v>601</v>
      </c>
      <c r="F400" t="s">
        <v>584</v>
      </c>
      <c r="G400">
        <v>2</v>
      </c>
      <c r="H400" s="5">
        <v>3754593</v>
      </c>
      <c r="I400" s="4">
        <v>5450</v>
      </c>
      <c r="J400" s="4">
        <v>31215.1</v>
      </c>
      <c r="K400" s="4">
        <v>145894.82999999999</v>
      </c>
      <c r="L400" s="4">
        <v>182559.93</v>
      </c>
      <c r="M400" s="1">
        <v>4.8623094433937308E-2</v>
      </c>
    </row>
    <row r="401" spans="1:13" x14ac:dyDescent="0.25">
      <c r="A401">
        <v>3091</v>
      </c>
      <c r="B401" t="s">
        <v>564</v>
      </c>
      <c r="C401" t="s">
        <v>565</v>
      </c>
      <c r="D401">
        <v>6684</v>
      </c>
      <c r="E401" t="s">
        <v>602</v>
      </c>
      <c r="F401" t="s">
        <v>567</v>
      </c>
      <c r="G401">
        <v>2388.8000000000002</v>
      </c>
      <c r="H401" s="5">
        <v>8225858</v>
      </c>
      <c r="I401" s="4">
        <v>0</v>
      </c>
      <c r="J401" s="4">
        <v>0</v>
      </c>
      <c r="K401" s="4">
        <v>0</v>
      </c>
      <c r="L401" s="4">
        <v>0</v>
      </c>
      <c r="M401" s="1">
        <v>0</v>
      </c>
    </row>
    <row r="402" spans="1:13" x14ac:dyDescent="0.25">
      <c r="A402">
        <v>3091</v>
      </c>
      <c r="B402" t="s">
        <v>564</v>
      </c>
      <c r="C402" t="s">
        <v>565</v>
      </c>
      <c r="D402">
        <v>6685</v>
      </c>
      <c r="E402" t="s">
        <v>603</v>
      </c>
      <c r="F402" t="s">
        <v>567</v>
      </c>
      <c r="G402">
        <v>7180.4</v>
      </c>
      <c r="H402" s="5">
        <v>17447409</v>
      </c>
      <c r="I402" s="4">
        <v>5367481.38</v>
      </c>
      <c r="J402" s="4">
        <v>10249755.429999998</v>
      </c>
      <c r="K402" s="4">
        <v>26664.99</v>
      </c>
      <c r="L402" s="4">
        <v>15643901.799999999</v>
      </c>
      <c r="M402" s="1">
        <v>0.89663180361049588</v>
      </c>
    </row>
    <row r="403" spans="1:13" x14ac:dyDescent="0.25">
      <c r="A403">
        <v>3091</v>
      </c>
      <c r="B403" t="s">
        <v>564</v>
      </c>
      <c r="C403" t="s">
        <v>565</v>
      </c>
      <c r="D403">
        <v>6686</v>
      </c>
      <c r="E403" t="s">
        <v>604</v>
      </c>
      <c r="F403" t="s">
        <v>584</v>
      </c>
      <c r="G403">
        <v>1</v>
      </c>
      <c r="H403" s="5">
        <v>233731</v>
      </c>
      <c r="I403" s="4">
        <v>0</v>
      </c>
      <c r="J403" s="4">
        <v>92012.440000000017</v>
      </c>
      <c r="K403" s="4">
        <v>0</v>
      </c>
      <c r="L403" s="4">
        <v>92012.440000000017</v>
      </c>
      <c r="M403" s="1">
        <v>0.39366810564281168</v>
      </c>
    </row>
    <row r="404" spans="1:13" x14ac:dyDescent="0.25">
      <c r="A404">
        <v>3091</v>
      </c>
      <c r="B404" t="s">
        <v>564</v>
      </c>
      <c r="C404" t="s">
        <v>565</v>
      </c>
      <c r="D404">
        <v>6687</v>
      </c>
      <c r="E404" t="s">
        <v>605</v>
      </c>
      <c r="F404" t="s">
        <v>567</v>
      </c>
      <c r="G404">
        <v>1124.3</v>
      </c>
      <c r="H404" s="5">
        <v>4274437</v>
      </c>
      <c r="I404" s="4">
        <v>0</v>
      </c>
      <c r="J404" s="4">
        <v>0</v>
      </c>
      <c r="K404" s="4">
        <v>0</v>
      </c>
      <c r="L404" s="4">
        <v>0</v>
      </c>
      <c r="M404" s="1">
        <v>0</v>
      </c>
    </row>
    <row r="405" spans="1:13" x14ac:dyDescent="0.25">
      <c r="A405">
        <v>3091</v>
      </c>
      <c r="B405" t="s">
        <v>564</v>
      </c>
      <c r="C405" t="s">
        <v>565</v>
      </c>
      <c r="D405">
        <v>6688</v>
      </c>
      <c r="E405" t="s">
        <v>606</v>
      </c>
      <c r="F405" t="s">
        <v>584</v>
      </c>
      <c r="G405">
        <v>1</v>
      </c>
      <c r="H405" s="5">
        <v>152316</v>
      </c>
      <c r="I405" s="4">
        <v>0</v>
      </c>
      <c r="J405" s="4">
        <v>90325.32</v>
      </c>
      <c r="K405" s="4">
        <v>0</v>
      </c>
      <c r="L405" s="4">
        <v>90325.32</v>
      </c>
      <c r="M405" s="1">
        <v>0.59301268415662178</v>
      </c>
    </row>
    <row r="406" spans="1:13" x14ac:dyDescent="0.25">
      <c r="A406">
        <v>3091</v>
      </c>
      <c r="B406" t="s">
        <v>564</v>
      </c>
      <c r="C406" t="s">
        <v>565</v>
      </c>
      <c r="D406">
        <v>6689</v>
      </c>
      <c r="E406" t="s">
        <v>607</v>
      </c>
      <c r="F406" t="s">
        <v>584</v>
      </c>
      <c r="G406">
        <v>2</v>
      </c>
      <c r="H406" s="5">
        <v>761789</v>
      </c>
      <c r="I406" s="4">
        <v>0</v>
      </c>
      <c r="J406" s="4">
        <v>0</v>
      </c>
      <c r="K406" s="4">
        <v>218759.25</v>
      </c>
      <c r="L406" s="4">
        <v>218759.25</v>
      </c>
      <c r="M406" s="1">
        <v>0.28716514677948879</v>
      </c>
    </row>
    <row r="407" spans="1:13" x14ac:dyDescent="0.25">
      <c r="A407">
        <v>3091</v>
      </c>
      <c r="B407" t="s">
        <v>564</v>
      </c>
      <c r="C407" t="s">
        <v>565</v>
      </c>
      <c r="D407">
        <v>6694</v>
      </c>
      <c r="E407" t="s">
        <v>608</v>
      </c>
      <c r="F407" t="s">
        <v>567</v>
      </c>
      <c r="G407">
        <v>8763.2999999999993</v>
      </c>
      <c r="H407" s="5">
        <v>31801504</v>
      </c>
      <c r="I407" s="4">
        <v>758599.19</v>
      </c>
      <c r="J407" s="4">
        <v>0</v>
      </c>
      <c r="K407" s="4">
        <v>334916.26</v>
      </c>
      <c r="L407" s="4">
        <v>1093515.45</v>
      </c>
      <c r="M407" s="1">
        <v>3.4385652011930001E-2</v>
      </c>
    </row>
    <row r="408" spans="1:13" x14ac:dyDescent="0.25">
      <c r="A408">
        <v>16084</v>
      </c>
      <c r="B408" t="s">
        <v>581</v>
      </c>
      <c r="C408" t="s">
        <v>140</v>
      </c>
      <c r="D408">
        <v>6750</v>
      </c>
      <c r="E408" t="s">
        <v>609</v>
      </c>
      <c r="F408" t="s">
        <v>16</v>
      </c>
      <c r="G408">
        <v>3500</v>
      </c>
      <c r="H408" s="5">
        <v>1926400000</v>
      </c>
      <c r="I408" s="4">
        <v>468203987.48999989</v>
      </c>
      <c r="J408" s="4">
        <v>486394913.82999998</v>
      </c>
      <c r="K408" s="4">
        <v>516185217.25000024</v>
      </c>
      <c r="L408" s="4">
        <v>1470784118.5700002</v>
      </c>
      <c r="M408" s="1">
        <v>0.76348843364306485</v>
      </c>
    </row>
    <row r="409" spans="1:13" x14ac:dyDescent="0.25">
      <c r="A409">
        <v>16084</v>
      </c>
      <c r="B409" t="s">
        <v>581</v>
      </c>
      <c r="C409" t="s">
        <v>470</v>
      </c>
      <c r="D409">
        <v>6753</v>
      </c>
      <c r="E409" t="s">
        <v>610</v>
      </c>
      <c r="F409" t="s">
        <v>19</v>
      </c>
      <c r="G409">
        <v>1</v>
      </c>
      <c r="H409" s="5">
        <v>62684465</v>
      </c>
      <c r="I409" s="4">
        <v>8799873.8600000013</v>
      </c>
      <c r="J409" s="4">
        <v>8785259.4700000286</v>
      </c>
      <c r="K409" s="4">
        <v>12627209.909999948</v>
      </c>
      <c r="L409" s="4">
        <v>30212343.239999976</v>
      </c>
      <c r="M409" s="1">
        <v>0.48197497162973274</v>
      </c>
    </row>
    <row r="410" spans="1:13" x14ac:dyDescent="0.25">
      <c r="A410">
        <v>4001</v>
      </c>
      <c r="B410" t="s">
        <v>611</v>
      </c>
      <c r="C410" t="s">
        <v>588</v>
      </c>
      <c r="D410">
        <v>6763</v>
      </c>
      <c r="E410" t="s">
        <v>612</v>
      </c>
      <c r="F410" t="s">
        <v>613</v>
      </c>
      <c r="G410">
        <v>24</v>
      </c>
      <c r="H410" s="5">
        <v>252123134</v>
      </c>
      <c r="I410" s="4">
        <v>47568596.610000245</v>
      </c>
      <c r="J410" s="4">
        <v>25539123.190000083</v>
      </c>
      <c r="K410" s="4">
        <v>29288842.37000015</v>
      </c>
      <c r="L410" s="4">
        <v>102396562.17000048</v>
      </c>
      <c r="M410" s="1">
        <v>0.40613711461321306</v>
      </c>
    </row>
    <row r="411" spans="1:13" x14ac:dyDescent="0.25">
      <c r="A411">
        <v>4001</v>
      </c>
      <c r="B411" t="s">
        <v>611</v>
      </c>
      <c r="C411" t="s">
        <v>572</v>
      </c>
      <c r="D411">
        <v>6765</v>
      </c>
      <c r="E411" t="s">
        <v>614</v>
      </c>
      <c r="F411" t="s">
        <v>615</v>
      </c>
      <c r="G411">
        <v>2.2000000000000002</v>
      </c>
      <c r="H411" s="5">
        <v>2173192510</v>
      </c>
      <c r="I411" s="4">
        <v>491371263</v>
      </c>
      <c r="J411" s="4">
        <v>529202908.68000007</v>
      </c>
      <c r="K411" s="4">
        <v>563365201.69000018</v>
      </c>
      <c r="L411" s="4">
        <v>1583939373.3700004</v>
      </c>
      <c r="M411" s="1">
        <v>0.72885368695201347</v>
      </c>
    </row>
    <row r="412" spans="1:13" x14ac:dyDescent="0.25">
      <c r="A412">
        <v>4092</v>
      </c>
      <c r="B412" t="s">
        <v>616</v>
      </c>
      <c r="C412" t="s">
        <v>588</v>
      </c>
      <c r="D412">
        <v>6766</v>
      </c>
      <c r="E412" t="s">
        <v>617</v>
      </c>
      <c r="F412" t="s">
        <v>618</v>
      </c>
      <c r="G412">
        <v>4300</v>
      </c>
      <c r="H412" s="5">
        <v>7348949</v>
      </c>
      <c r="I412" s="4">
        <v>1932593.0299999998</v>
      </c>
      <c r="J412" s="4">
        <v>1663222.4600000004</v>
      </c>
      <c r="K412" s="4">
        <v>2685973.9799999981</v>
      </c>
      <c r="L412" s="4">
        <v>6281789.4699999988</v>
      </c>
      <c r="M412" s="1">
        <v>0.85478746280590578</v>
      </c>
    </row>
    <row r="413" spans="1:13" x14ac:dyDescent="0.25">
      <c r="A413">
        <v>27021</v>
      </c>
      <c r="B413" t="s">
        <v>197</v>
      </c>
      <c r="C413" t="s">
        <v>619</v>
      </c>
      <c r="D413">
        <v>6774</v>
      </c>
      <c r="E413" t="s">
        <v>620</v>
      </c>
      <c r="F413" t="s">
        <v>44</v>
      </c>
      <c r="G413">
        <v>20</v>
      </c>
      <c r="H413" s="5">
        <v>155000</v>
      </c>
      <c r="I413" s="4">
        <v>1272</v>
      </c>
      <c r="J413" s="4">
        <v>0</v>
      </c>
      <c r="K413" s="4">
        <v>7900</v>
      </c>
      <c r="L413" s="4">
        <v>9172</v>
      </c>
      <c r="M413" s="1">
        <v>5.91741935483871E-2</v>
      </c>
    </row>
    <row r="414" spans="1:13" x14ac:dyDescent="0.25">
      <c r="A414">
        <v>3001</v>
      </c>
      <c r="B414" t="s">
        <v>621</v>
      </c>
      <c r="C414" t="s">
        <v>622</v>
      </c>
      <c r="D414">
        <v>6775</v>
      </c>
      <c r="E414" t="s">
        <v>623</v>
      </c>
      <c r="F414" t="s">
        <v>19</v>
      </c>
      <c r="G414">
        <v>1</v>
      </c>
      <c r="H414" s="5">
        <v>26485168</v>
      </c>
      <c r="I414" s="4">
        <v>3975727.9100002679</v>
      </c>
      <c r="J414" s="4">
        <v>64428.979999999974</v>
      </c>
      <c r="K414" s="4">
        <v>0</v>
      </c>
      <c r="L414" s="4">
        <v>4040156.8900002679</v>
      </c>
      <c r="M414" s="1">
        <v>0.15254412922735727</v>
      </c>
    </row>
    <row r="415" spans="1:13" x14ac:dyDescent="0.25">
      <c r="A415">
        <v>3001</v>
      </c>
      <c r="B415" t="s">
        <v>621</v>
      </c>
      <c r="C415" t="s">
        <v>622</v>
      </c>
      <c r="D415">
        <v>6777</v>
      </c>
      <c r="E415" t="s">
        <v>624</v>
      </c>
      <c r="F415" t="s">
        <v>16</v>
      </c>
      <c r="G415">
        <v>7487</v>
      </c>
      <c r="H415" s="5">
        <v>6000550991</v>
      </c>
      <c r="I415" s="4">
        <v>1237736972.5700004</v>
      </c>
      <c r="J415" s="4">
        <v>1460776407.410001</v>
      </c>
      <c r="K415" s="4">
        <v>1493161215.0200014</v>
      </c>
      <c r="L415" s="4">
        <v>4191674595.0000029</v>
      </c>
      <c r="M415" s="1">
        <v>0.69854828353045206</v>
      </c>
    </row>
    <row r="416" spans="1:13" x14ac:dyDescent="0.25">
      <c r="A416">
        <v>3001</v>
      </c>
      <c r="B416" t="s">
        <v>621</v>
      </c>
      <c r="C416" t="s">
        <v>622</v>
      </c>
      <c r="D416">
        <v>6779</v>
      </c>
      <c r="E416" t="s">
        <v>625</v>
      </c>
      <c r="F416" t="s">
        <v>248</v>
      </c>
      <c r="G416">
        <v>417</v>
      </c>
      <c r="H416" s="5">
        <v>2748800</v>
      </c>
      <c r="I416" s="4">
        <v>0</v>
      </c>
      <c r="J416" s="4">
        <v>0</v>
      </c>
      <c r="K416" s="4">
        <v>0</v>
      </c>
      <c r="L416" s="4">
        <v>0</v>
      </c>
      <c r="M416" s="1">
        <v>0</v>
      </c>
    </row>
    <row r="417" spans="1:13" x14ac:dyDescent="0.25">
      <c r="A417">
        <v>3001</v>
      </c>
      <c r="B417" t="s">
        <v>621</v>
      </c>
      <c r="C417" t="s">
        <v>622</v>
      </c>
      <c r="D417">
        <v>6780</v>
      </c>
      <c r="E417" t="s">
        <v>626</v>
      </c>
      <c r="F417" t="s">
        <v>248</v>
      </c>
      <c r="G417">
        <v>1455</v>
      </c>
      <c r="H417" s="5">
        <v>105096110</v>
      </c>
      <c r="I417" s="4">
        <v>24618421.170000006</v>
      </c>
      <c r="J417" s="4">
        <v>28922165.119999997</v>
      </c>
      <c r="K417" s="4">
        <v>28066328.969999999</v>
      </c>
      <c r="L417" s="4">
        <v>81606915.260000005</v>
      </c>
      <c r="M417" s="1">
        <v>0.7764979622937519</v>
      </c>
    </row>
    <row r="418" spans="1:13" x14ac:dyDescent="0.25">
      <c r="A418">
        <v>3001</v>
      </c>
      <c r="B418" t="s">
        <v>621</v>
      </c>
      <c r="C418" t="s">
        <v>565</v>
      </c>
      <c r="D418">
        <v>6781</v>
      </c>
      <c r="E418" t="s">
        <v>627</v>
      </c>
      <c r="F418" t="s">
        <v>24</v>
      </c>
      <c r="G418">
        <v>57000</v>
      </c>
      <c r="H418" s="5">
        <v>134048720</v>
      </c>
      <c r="I418" s="4">
        <v>48316051.350000113</v>
      </c>
      <c r="J418" s="4">
        <v>16552582.560000718</v>
      </c>
      <c r="K418" s="4">
        <v>17405293.160000477</v>
      </c>
      <c r="L418" s="4">
        <v>82273927.070001304</v>
      </c>
      <c r="M418" s="1">
        <v>0.6137613777289429</v>
      </c>
    </row>
    <row r="419" spans="1:13" x14ac:dyDescent="0.25">
      <c r="A419">
        <v>3001</v>
      </c>
      <c r="B419" t="s">
        <v>621</v>
      </c>
      <c r="C419" t="s">
        <v>431</v>
      </c>
      <c r="D419">
        <v>6782</v>
      </c>
      <c r="E419" t="s">
        <v>628</v>
      </c>
      <c r="F419" t="s">
        <v>629</v>
      </c>
      <c r="G419">
        <v>12000</v>
      </c>
      <c r="H419" s="5">
        <v>1266695552</v>
      </c>
      <c r="I419" s="4">
        <v>115234279.55000004</v>
      </c>
      <c r="J419" s="4">
        <v>167758903.49000001</v>
      </c>
      <c r="K419" s="4">
        <v>215199632.80000004</v>
      </c>
      <c r="L419" s="4">
        <v>498192815.84000015</v>
      </c>
      <c r="M419" s="1">
        <v>0.39330114884622264</v>
      </c>
    </row>
    <row r="420" spans="1:13" x14ac:dyDescent="0.25">
      <c r="A420">
        <v>3001</v>
      </c>
      <c r="B420" t="s">
        <v>621</v>
      </c>
      <c r="C420" t="s">
        <v>622</v>
      </c>
      <c r="D420">
        <v>6783</v>
      </c>
      <c r="E420" t="s">
        <v>630</v>
      </c>
      <c r="F420" t="s">
        <v>19</v>
      </c>
      <c r="G420">
        <v>1</v>
      </c>
      <c r="H420" s="5">
        <v>185730499</v>
      </c>
      <c r="I420" s="4">
        <v>52273529.719999813</v>
      </c>
      <c r="J420" s="4">
        <v>0</v>
      </c>
      <c r="K420" s="4">
        <v>0</v>
      </c>
      <c r="L420" s="4">
        <v>52273529.719999813</v>
      </c>
      <c r="M420" s="1">
        <v>0.281448281254011</v>
      </c>
    </row>
    <row r="421" spans="1:13" x14ac:dyDescent="0.25">
      <c r="A421">
        <v>3001</v>
      </c>
      <c r="B421" t="s">
        <v>621</v>
      </c>
      <c r="C421" t="s">
        <v>622</v>
      </c>
      <c r="D421">
        <v>6784</v>
      </c>
      <c r="E421" t="s">
        <v>631</v>
      </c>
      <c r="F421" t="s">
        <v>19</v>
      </c>
      <c r="G421">
        <v>1</v>
      </c>
      <c r="H421" s="5">
        <v>86068853</v>
      </c>
      <c r="I421" s="4">
        <v>48404000.549999975</v>
      </c>
      <c r="J421" s="4">
        <v>0</v>
      </c>
      <c r="K421" s="4">
        <v>0</v>
      </c>
      <c r="L421" s="4">
        <v>48404000.549999975</v>
      </c>
      <c r="M421" s="1">
        <v>0.56238695954272766</v>
      </c>
    </row>
    <row r="422" spans="1:13" x14ac:dyDescent="0.25">
      <c r="A422">
        <v>3091</v>
      </c>
      <c r="B422" t="s">
        <v>564</v>
      </c>
      <c r="C422" t="s">
        <v>622</v>
      </c>
      <c r="D422">
        <v>6785</v>
      </c>
      <c r="E422" t="s">
        <v>632</v>
      </c>
      <c r="F422" t="s">
        <v>19</v>
      </c>
      <c r="G422">
        <v>1</v>
      </c>
      <c r="H422" s="5">
        <v>162234574</v>
      </c>
      <c r="I422" s="4">
        <v>95654882.769999877</v>
      </c>
      <c r="J422" s="4">
        <v>88456.159999999989</v>
      </c>
      <c r="K422" s="4">
        <v>0</v>
      </c>
      <c r="L422" s="4">
        <v>95743338.929999873</v>
      </c>
      <c r="M422" s="1">
        <v>0.59015372968526347</v>
      </c>
    </row>
    <row r="423" spans="1:13" x14ac:dyDescent="0.25">
      <c r="A423">
        <v>3091</v>
      </c>
      <c r="B423" t="s">
        <v>564</v>
      </c>
      <c r="C423" t="s">
        <v>622</v>
      </c>
      <c r="D423">
        <v>6786</v>
      </c>
      <c r="E423" t="s">
        <v>633</v>
      </c>
      <c r="F423" t="s">
        <v>634</v>
      </c>
      <c r="G423">
        <v>597</v>
      </c>
      <c r="H423" s="5">
        <v>183815219</v>
      </c>
      <c r="I423" s="4">
        <v>30567769.739999998</v>
      </c>
      <c r="J423" s="4">
        <v>34663974.290000044</v>
      </c>
      <c r="K423" s="4">
        <v>31379036.040000055</v>
      </c>
      <c r="L423" s="4">
        <v>96610780.070000097</v>
      </c>
      <c r="M423" s="1">
        <v>0.52558640462735617</v>
      </c>
    </row>
    <row r="424" spans="1:13" x14ac:dyDescent="0.25">
      <c r="A424">
        <v>53025</v>
      </c>
      <c r="B424" t="s">
        <v>13</v>
      </c>
      <c r="C424" t="s">
        <v>25</v>
      </c>
      <c r="D424">
        <v>7070</v>
      </c>
      <c r="E424" t="s">
        <v>635</v>
      </c>
      <c r="F424" t="s">
        <v>47</v>
      </c>
      <c r="G424">
        <v>800</v>
      </c>
      <c r="H424" s="5">
        <v>58965260</v>
      </c>
      <c r="I424" s="4">
        <v>670348.52</v>
      </c>
      <c r="J424" s="4">
        <v>2585612.79</v>
      </c>
      <c r="K424" s="4">
        <v>1057996.67</v>
      </c>
      <c r="L424" s="4">
        <v>4313957.9800000004</v>
      </c>
      <c r="M424" s="1">
        <v>7.31610100591433E-2</v>
      </c>
    </row>
    <row r="425" spans="1:13" x14ac:dyDescent="0.25">
      <c r="A425">
        <v>45001</v>
      </c>
      <c r="B425" t="s">
        <v>199</v>
      </c>
      <c r="C425" t="s">
        <v>555</v>
      </c>
      <c r="D425">
        <v>7113</v>
      </c>
      <c r="E425" t="s">
        <v>636</v>
      </c>
      <c r="F425" t="s">
        <v>281</v>
      </c>
      <c r="G425">
        <v>295</v>
      </c>
      <c r="H425" s="5">
        <v>59109000</v>
      </c>
      <c r="I425" s="4">
        <v>230240.92</v>
      </c>
      <c r="J425" s="4">
        <v>4680243.4800000004</v>
      </c>
      <c r="K425" s="4">
        <v>2542318.54</v>
      </c>
      <c r="L425" s="4">
        <v>7452802.9400000004</v>
      </c>
      <c r="M425" s="1">
        <v>0.12608575580706829</v>
      </c>
    </row>
    <row r="426" spans="1:13" x14ac:dyDescent="0.25">
      <c r="A426">
        <v>45001</v>
      </c>
      <c r="B426" t="s">
        <v>199</v>
      </c>
      <c r="C426" t="s">
        <v>200</v>
      </c>
      <c r="D426">
        <v>7133</v>
      </c>
      <c r="E426" t="s">
        <v>637</v>
      </c>
      <c r="F426" t="s">
        <v>638</v>
      </c>
      <c r="G426">
        <v>1000</v>
      </c>
      <c r="H426" s="5">
        <v>9072800</v>
      </c>
      <c r="I426" s="4">
        <v>0</v>
      </c>
      <c r="J426" s="4">
        <v>0</v>
      </c>
      <c r="K426" s="4">
        <v>0</v>
      </c>
      <c r="L426" s="4">
        <v>0</v>
      </c>
      <c r="M426" s="1">
        <v>0</v>
      </c>
    </row>
    <row r="427" spans="1:13" x14ac:dyDescent="0.25">
      <c r="A427">
        <v>27021</v>
      </c>
      <c r="B427" t="s">
        <v>197</v>
      </c>
      <c r="C427" t="s">
        <v>17</v>
      </c>
      <c r="D427">
        <v>7277</v>
      </c>
      <c r="E427" t="s">
        <v>639</v>
      </c>
      <c r="F427" t="s">
        <v>19</v>
      </c>
      <c r="G427">
        <v>800</v>
      </c>
      <c r="H427" s="5">
        <v>59957947</v>
      </c>
      <c r="I427" s="4">
        <v>7461292.7299999986</v>
      </c>
      <c r="J427" s="4">
        <v>6102234.2400000095</v>
      </c>
      <c r="K427" s="4">
        <v>10251920.150000021</v>
      </c>
      <c r="L427" s="4">
        <v>23815447.120000027</v>
      </c>
      <c r="M427" s="1">
        <v>0.39720251128678619</v>
      </c>
    </row>
    <row r="428" spans="1:13" x14ac:dyDescent="0.25">
      <c r="A428">
        <v>27092</v>
      </c>
      <c r="B428" t="s">
        <v>568</v>
      </c>
      <c r="C428" t="s">
        <v>49</v>
      </c>
      <c r="D428">
        <v>7658</v>
      </c>
      <c r="E428" t="s">
        <v>640</v>
      </c>
      <c r="F428" t="s">
        <v>641</v>
      </c>
      <c r="G428">
        <v>64</v>
      </c>
      <c r="H428" s="5">
        <v>11708000</v>
      </c>
      <c r="I428" s="4">
        <v>675320.37</v>
      </c>
      <c r="J428" s="4">
        <v>819854.07000000007</v>
      </c>
      <c r="K428" s="4">
        <v>553955</v>
      </c>
      <c r="L428" s="4">
        <v>2049129.44</v>
      </c>
      <c r="M428" s="1">
        <v>0.17501959685685001</v>
      </c>
    </row>
    <row r="429" spans="1:13" x14ac:dyDescent="0.25">
      <c r="A429">
        <v>45022</v>
      </c>
      <c r="B429" t="s">
        <v>413</v>
      </c>
      <c r="C429" t="s">
        <v>14</v>
      </c>
      <c r="D429">
        <v>7856</v>
      </c>
      <c r="E429" t="s">
        <v>642</v>
      </c>
      <c r="F429" t="s">
        <v>16</v>
      </c>
      <c r="G429">
        <v>2000</v>
      </c>
      <c r="H429" s="5">
        <v>1298101700</v>
      </c>
      <c r="I429" s="4">
        <v>282987155.82000011</v>
      </c>
      <c r="J429" s="4">
        <v>301051264.65999943</v>
      </c>
      <c r="K429" s="4">
        <v>336376088.48999989</v>
      </c>
      <c r="L429" s="4">
        <v>920414508.96999943</v>
      </c>
      <c r="M429" s="1">
        <v>0.70904653230944803</v>
      </c>
    </row>
    <row r="430" spans="1:13" x14ac:dyDescent="0.25">
      <c r="A430">
        <v>41002</v>
      </c>
      <c r="B430" t="s">
        <v>195</v>
      </c>
      <c r="C430" t="s">
        <v>14</v>
      </c>
      <c r="D430">
        <v>7961</v>
      </c>
      <c r="E430" t="s">
        <v>643</v>
      </c>
      <c r="F430" t="s">
        <v>22</v>
      </c>
      <c r="G430">
        <v>250</v>
      </c>
      <c r="H430" s="5">
        <v>1855000</v>
      </c>
      <c r="I430" s="4">
        <v>0</v>
      </c>
      <c r="J430" s="4">
        <v>0</v>
      </c>
      <c r="K430" s="4">
        <v>0</v>
      </c>
      <c r="L430" s="4">
        <v>0</v>
      </c>
      <c r="M430" s="1">
        <v>0</v>
      </c>
    </row>
    <row r="431" spans="1:13" x14ac:dyDescent="0.25">
      <c r="A431">
        <v>41002</v>
      </c>
      <c r="B431" t="s">
        <v>195</v>
      </c>
      <c r="C431" t="s">
        <v>17</v>
      </c>
      <c r="D431">
        <v>7998</v>
      </c>
      <c r="E431" t="s">
        <v>644</v>
      </c>
      <c r="F431" t="s">
        <v>267</v>
      </c>
      <c r="G431">
        <v>5</v>
      </c>
      <c r="H431" s="5">
        <v>1210000</v>
      </c>
      <c r="I431" s="4">
        <v>127156.84999999999</v>
      </c>
      <c r="J431" s="4">
        <v>37853.879999999997</v>
      </c>
      <c r="K431" s="4">
        <v>76727.129999999976</v>
      </c>
      <c r="L431" s="4">
        <v>241737.85999999996</v>
      </c>
      <c r="M431" s="1">
        <v>0.19978335537190078</v>
      </c>
    </row>
    <row r="432" spans="1:13" x14ac:dyDescent="0.25">
      <c r="A432">
        <v>27024</v>
      </c>
      <c r="B432" t="s">
        <v>30</v>
      </c>
      <c r="C432" t="s">
        <v>17</v>
      </c>
      <c r="D432">
        <v>8003</v>
      </c>
      <c r="E432" t="s">
        <v>645</v>
      </c>
      <c r="F432" t="s">
        <v>267</v>
      </c>
      <c r="G432">
        <v>130</v>
      </c>
      <c r="H432" s="5">
        <v>22000000</v>
      </c>
      <c r="I432" s="4">
        <v>4071198.3500000006</v>
      </c>
      <c r="J432" s="4">
        <v>4791971.54</v>
      </c>
      <c r="K432" s="4">
        <v>3635368.2399999998</v>
      </c>
      <c r="L432" s="4">
        <v>12498538.130000001</v>
      </c>
      <c r="M432" s="1">
        <v>0.56811536954545461</v>
      </c>
    </row>
    <row r="433" spans="1:13" x14ac:dyDescent="0.25">
      <c r="A433">
        <v>41002</v>
      </c>
      <c r="B433" t="s">
        <v>195</v>
      </c>
      <c r="C433" t="s">
        <v>17</v>
      </c>
      <c r="D433">
        <v>8008</v>
      </c>
      <c r="E433" t="s">
        <v>646</v>
      </c>
      <c r="F433" t="s">
        <v>19</v>
      </c>
      <c r="G433">
        <v>5</v>
      </c>
      <c r="H433" s="5">
        <v>15300000</v>
      </c>
      <c r="I433" s="4">
        <v>1508882.5800000005</v>
      </c>
      <c r="J433" s="4">
        <v>1610452.0199999984</v>
      </c>
      <c r="K433" s="4">
        <v>534748.76000000013</v>
      </c>
      <c r="L433" s="4">
        <v>3654083.3599999989</v>
      </c>
      <c r="M433" s="1">
        <v>0.2388289777777777</v>
      </c>
    </row>
    <row r="434" spans="1:13" x14ac:dyDescent="0.25">
      <c r="A434">
        <v>41002</v>
      </c>
      <c r="B434" t="s">
        <v>195</v>
      </c>
      <c r="C434" t="s">
        <v>17</v>
      </c>
      <c r="D434">
        <v>8029</v>
      </c>
      <c r="E434" t="s">
        <v>647</v>
      </c>
      <c r="F434" t="s">
        <v>648</v>
      </c>
      <c r="G434">
        <v>2500</v>
      </c>
      <c r="H434" s="5">
        <v>9500000</v>
      </c>
      <c r="I434" s="4">
        <v>1097682.0899999996</v>
      </c>
      <c r="J434" s="4">
        <v>768080.60000000033</v>
      </c>
      <c r="K434" s="4">
        <v>1296583.76</v>
      </c>
      <c r="L434" s="4">
        <v>3162346.45</v>
      </c>
      <c r="M434" s="1">
        <v>0.33287857368421053</v>
      </c>
    </row>
    <row r="435" spans="1:13" x14ac:dyDescent="0.25">
      <c r="A435">
        <v>41002</v>
      </c>
      <c r="B435" t="s">
        <v>195</v>
      </c>
      <c r="C435" t="s">
        <v>17</v>
      </c>
      <c r="D435">
        <v>8036</v>
      </c>
      <c r="E435" t="s">
        <v>649</v>
      </c>
      <c r="F435" t="s">
        <v>648</v>
      </c>
      <c r="G435">
        <v>6000</v>
      </c>
      <c r="H435" s="5">
        <v>310000000</v>
      </c>
      <c r="I435" s="4">
        <v>82404833.209999964</v>
      </c>
      <c r="J435" s="4">
        <v>51200304.960000202</v>
      </c>
      <c r="K435" s="4">
        <v>62613017.069999933</v>
      </c>
      <c r="L435" s="4">
        <v>196218155.2400001</v>
      </c>
      <c r="M435" s="1">
        <v>0.63296179109677453</v>
      </c>
    </row>
    <row r="436" spans="1:13" x14ac:dyDescent="0.25">
      <c r="A436">
        <v>41091</v>
      </c>
      <c r="B436" t="s">
        <v>650</v>
      </c>
      <c r="C436" t="s">
        <v>14</v>
      </c>
      <c r="D436">
        <v>8083</v>
      </c>
      <c r="E436" t="s">
        <v>651</v>
      </c>
      <c r="F436" t="s">
        <v>22</v>
      </c>
      <c r="G436">
        <v>250</v>
      </c>
      <c r="H436" s="5">
        <v>13060000</v>
      </c>
      <c r="I436" s="4">
        <v>2127151.6</v>
      </c>
      <c r="J436" s="4">
        <v>2498811.56</v>
      </c>
      <c r="K436" s="4">
        <v>2508466.5599999991</v>
      </c>
      <c r="L436" s="4">
        <v>7134429.7199999988</v>
      </c>
      <c r="M436" s="1">
        <v>0.54628098928024493</v>
      </c>
    </row>
    <row r="437" spans="1:13" x14ac:dyDescent="0.25">
      <c r="A437">
        <v>41091</v>
      </c>
      <c r="B437" t="s">
        <v>650</v>
      </c>
      <c r="C437" t="s">
        <v>14</v>
      </c>
      <c r="D437">
        <v>8088</v>
      </c>
      <c r="E437" t="s">
        <v>652</v>
      </c>
      <c r="F437" t="s">
        <v>24</v>
      </c>
      <c r="G437">
        <v>200</v>
      </c>
      <c r="H437" s="5">
        <v>5795000</v>
      </c>
      <c r="I437" s="4">
        <v>472880.20000000013</v>
      </c>
      <c r="J437" s="4">
        <v>563694.80000000005</v>
      </c>
      <c r="K437" s="4">
        <v>827527.58999999985</v>
      </c>
      <c r="L437" s="4">
        <v>1864102.59</v>
      </c>
      <c r="M437" s="1">
        <v>0.32167430371009492</v>
      </c>
    </row>
    <row r="438" spans="1:13" x14ac:dyDescent="0.25">
      <c r="A438">
        <v>41091</v>
      </c>
      <c r="B438" t="s">
        <v>650</v>
      </c>
      <c r="C438" t="s">
        <v>17</v>
      </c>
      <c r="D438">
        <v>8094</v>
      </c>
      <c r="E438" t="s">
        <v>653</v>
      </c>
      <c r="F438" t="s">
        <v>267</v>
      </c>
      <c r="G438">
        <v>10</v>
      </c>
      <c r="H438" s="5">
        <v>18335000</v>
      </c>
      <c r="I438" s="4">
        <v>1512365.04</v>
      </c>
      <c r="J438" s="4">
        <v>3279647.3599999994</v>
      </c>
      <c r="K438" s="4">
        <v>2309727.0499999989</v>
      </c>
      <c r="L438" s="4">
        <v>7101739.4499999983</v>
      </c>
      <c r="M438" s="1">
        <v>0.38733239432778827</v>
      </c>
    </row>
    <row r="439" spans="1:13" x14ac:dyDescent="0.25">
      <c r="A439">
        <v>41091</v>
      </c>
      <c r="B439" t="s">
        <v>650</v>
      </c>
      <c r="C439" t="s">
        <v>17</v>
      </c>
      <c r="D439">
        <v>8100</v>
      </c>
      <c r="E439" t="s">
        <v>654</v>
      </c>
      <c r="F439" t="s">
        <v>19</v>
      </c>
      <c r="G439">
        <v>1</v>
      </c>
      <c r="H439" s="5">
        <v>51950000</v>
      </c>
      <c r="I439" s="4">
        <v>5754913.6199999945</v>
      </c>
      <c r="J439" s="4">
        <v>7433969.1699999832</v>
      </c>
      <c r="K439" s="4">
        <v>10326917.160000021</v>
      </c>
      <c r="L439" s="4">
        <v>23515799.949999996</v>
      </c>
      <c r="M439" s="1">
        <v>0.45266217420596722</v>
      </c>
    </row>
    <row r="440" spans="1:13" x14ac:dyDescent="0.25">
      <c r="A440">
        <v>47022</v>
      </c>
      <c r="B440" t="s">
        <v>137</v>
      </c>
      <c r="C440" t="s">
        <v>17</v>
      </c>
      <c r="D440">
        <v>8419</v>
      </c>
      <c r="E440" t="s">
        <v>655</v>
      </c>
      <c r="F440" t="s">
        <v>267</v>
      </c>
      <c r="G440">
        <v>28</v>
      </c>
      <c r="H440" s="5">
        <v>7493460</v>
      </c>
      <c r="I440" s="4">
        <v>214551.90000000002</v>
      </c>
      <c r="J440" s="4">
        <v>334477.71000000002</v>
      </c>
      <c r="K440" s="4">
        <v>2215816.7600000007</v>
      </c>
      <c r="L440" s="4">
        <v>2764846.370000001</v>
      </c>
      <c r="M440" s="1">
        <v>0.36896792269525708</v>
      </c>
    </row>
    <row r="441" spans="1:13" x14ac:dyDescent="0.25">
      <c r="A441">
        <v>52023</v>
      </c>
      <c r="B441" t="s">
        <v>123</v>
      </c>
      <c r="C441" t="s">
        <v>124</v>
      </c>
      <c r="D441">
        <v>8421</v>
      </c>
      <c r="E441" t="s">
        <v>656</v>
      </c>
      <c r="F441" t="s">
        <v>657</v>
      </c>
      <c r="G441">
        <v>1</v>
      </c>
      <c r="H441" s="5">
        <v>100000</v>
      </c>
      <c r="I441" s="4">
        <v>0</v>
      </c>
      <c r="J441" s="4">
        <v>0</v>
      </c>
      <c r="K441" s="4">
        <v>0</v>
      </c>
      <c r="L441" s="4">
        <v>0</v>
      </c>
      <c r="M441" s="1">
        <v>0</v>
      </c>
    </row>
    <row r="442" spans="1:13" x14ac:dyDescent="0.25">
      <c r="A442">
        <v>26001</v>
      </c>
      <c r="B442" t="s">
        <v>131</v>
      </c>
      <c r="C442" t="s">
        <v>188</v>
      </c>
      <c r="D442">
        <v>8450</v>
      </c>
      <c r="E442" t="s">
        <v>658</v>
      </c>
      <c r="F442" t="s">
        <v>659</v>
      </c>
      <c r="G442">
        <v>498800</v>
      </c>
      <c r="H442" s="5">
        <v>39974580</v>
      </c>
      <c r="I442" s="4">
        <v>4708390.900000006</v>
      </c>
      <c r="J442" s="4">
        <v>3802381.7300000014</v>
      </c>
      <c r="K442" s="4">
        <v>2399342.6800000002</v>
      </c>
      <c r="L442" s="4">
        <v>10910115.310000006</v>
      </c>
      <c r="M442" s="1">
        <v>0.27292632743108258</v>
      </c>
    </row>
    <row r="443" spans="1:13" x14ac:dyDescent="0.25">
      <c r="A443">
        <v>27021</v>
      </c>
      <c r="B443" t="s">
        <v>197</v>
      </c>
      <c r="C443" t="s">
        <v>619</v>
      </c>
      <c r="D443">
        <v>8470</v>
      </c>
      <c r="E443" t="s">
        <v>660</v>
      </c>
      <c r="F443" t="s">
        <v>661</v>
      </c>
      <c r="G443">
        <v>2000</v>
      </c>
      <c r="H443" s="5">
        <v>13737000</v>
      </c>
      <c r="I443" s="4">
        <v>2670470.6799999997</v>
      </c>
      <c r="J443" s="4">
        <v>6011613.080000001</v>
      </c>
      <c r="K443" s="4">
        <v>2799900.49</v>
      </c>
      <c r="L443" s="4">
        <v>11481984.250000002</v>
      </c>
      <c r="M443" s="1">
        <v>0.83584365218024326</v>
      </c>
    </row>
    <row r="444" spans="1:13" x14ac:dyDescent="0.25">
      <c r="A444">
        <v>53001</v>
      </c>
      <c r="B444" t="s">
        <v>264</v>
      </c>
      <c r="C444" t="s">
        <v>17</v>
      </c>
      <c r="D444">
        <v>8474</v>
      </c>
      <c r="E444" t="s">
        <v>662</v>
      </c>
      <c r="F444" t="s">
        <v>267</v>
      </c>
      <c r="G444">
        <v>30</v>
      </c>
      <c r="H444" s="5">
        <v>1805000</v>
      </c>
      <c r="I444" s="4">
        <v>24360.680000000011</v>
      </c>
      <c r="J444" s="4">
        <v>0</v>
      </c>
      <c r="K444" s="4">
        <v>9790</v>
      </c>
      <c r="L444" s="4">
        <v>34150.680000000008</v>
      </c>
      <c r="M444" s="1">
        <v>1.8920044321329644E-2</v>
      </c>
    </row>
    <row r="445" spans="1:13" x14ac:dyDescent="0.25">
      <c r="A445">
        <v>23022</v>
      </c>
      <c r="B445" t="s">
        <v>133</v>
      </c>
      <c r="C445" t="s">
        <v>663</v>
      </c>
      <c r="D445">
        <v>8523</v>
      </c>
      <c r="E445" t="s">
        <v>664</v>
      </c>
      <c r="F445" t="s">
        <v>47</v>
      </c>
      <c r="G445">
        <v>1</v>
      </c>
      <c r="H445" s="5">
        <v>2030000</v>
      </c>
      <c r="I445" s="4">
        <v>0</v>
      </c>
      <c r="J445" s="4">
        <v>0</v>
      </c>
      <c r="K445" s="4">
        <v>0</v>
      </c>
      <c r="L445" s="4">
        <v>0</v>
      </c>
      <c r="M445" s="1">
        <v>0</v>
      </c>
    </row>
    <row r="446" spans="1:13" x14ac:dyDescent="0.25">
      <c r="A446">
        <v>53001</v>
      </c>
      <c r="B446" t="s">
        <v>264</v>
      </c>
      <c r="C446" t="s">
        <v>90</v>
      </c>
      <c r="D446">
        <v>8575</v>
      </c>
      <c r="E446" t="s">
        <v>665</v>
      </c>
      <c r="F446" t="s">
        <v>281</v>
      </c>
      <c r="G446">
        <v>295</v>
      </c>
      <c r="H446" s="5">
        <v>409330725</v>
      </c>
      <c r="I446" s="4">
        <v>115784276.60000001</v>
      </c>
      <c r="J446" s="4">
        <v>70940850.440000013</v>
      </c>
      <c r="K446" s="4">
        <v>57032332.320000008</v>
      </c>
      <c r="L446" s="4">
        <v>243757459.36000001</v>
      </c>
      <c r="M446" s="1">
        <v>0.59550247384923283</v>
      </c>
    </row>
    <row r="447" spans="1:13" x14ac:dyDescent="0.25">
      <c r="A447">
        <v>53001</v>
      </c>
      <c r="B447" t="s">
        <v>264</v>
      </c>
      <c r="C447" t="s">
        <v>34</v>
      </c>
      <c r="D447">
        <v>8577</v>
      </c>
      <c r="E447" t="s">
        <v>666</v>
      </c>
      <c r="F447" t="s">
        <v>281</v>
      </c>
      <c r="G447">
        <v>295</v>
      </c>
      <c r="H447" s="5">
        <v>90730000</v>
      </c>
      <c r="I447" s="4">
        <v>10268878.790000003</v>
      </c>
      <c r="J447" s="4">
        <v>9420045.4600000009</v>
      </c>
      <c r="K447" s="4">
        <v>6299093.8700000001</v>
      </c>
      <c r="L447" s="4">
        <v>25988018.120000005</v>
      </c>
      <c r="M447" s="1">
        <v>0.2864324712884383</v>
      </c>
    </row>
    <row r="448" spans="1:13" x14ac:dyDescent="0.25">
      <c r="A448">
        <v>53001</v>
      </c>
      <c r="B448" t="s">
        <v>264</v>
      </c>
      <c r="C448" t="s">
        <v>34</v>
      </c>
      <c r="D448">
        <v>8579</v>
      </c>
      <c r="E448" t="s">
        <v>667</v>
      </c>
      <c r="F448" t="s">
        <v>281</v>
      </c>
      <c r="G448">
        <v>295</v>
      </c>
      <c r="H448" s="5">
        <v>185500000</v>
      </c>
      <c r="I448" s="4">
        <v>25276923.789999999</v>
      </c>
      <c r="J448" s="4">
        <v>23578324.939999998</v>
      </c>
      <c r="K448" s="4">
        <v>5876730.9100000011</v>
      </c>
      <c r="L448" s="4">
        <v>54731979.640000001</v>
      </c>
      <c r="M448" s="1">
        <v>0.29505110318059302</v>
      </c>
    </row>
    <row r="449" spans="1:13" x14ac:dyDescent="0.25">
      <c r="A449">
        <v>48091</v>
      </c>
      <c r="B449" t="s">
        <v>203</v>
      </c>
      <c r="C449" t="s">
        <v>534</v>
      </c>
      <c r="D449">
        <v>8641</v>
      </c>
      <c r="E449" t="s">
        <v>668</v>
      </c>
      <c r="F449" t="s">
        <v>669</v>
      </c>
      <c r="G449">
        <v>1</v>
      </c>
      <c r="H449" s="5">
        <v>736200</v>
      </c>
      <c r="I449" s="4">
        <v>0</v>
      </c>
      <c r="J449" s="4">
        <v>0</v>
      </c>
      <c r="K449" s="4">
        <v>0</v>
      </c>
      <c r="L449" s="4">
        <v>0</v>
      </c>
      <c r="M449" s="1">
        <v>0</v>
      </c>
    </row>
    <row r="450" spans="1:13" x14ac:dyDescent="0.25">
      <c r="A450">
        <v>45021</v>
      </c>
      <c r="B450" t="s">
        <v>59</v>
      </c>
      <c r="C450" t="s">
        <v>14</v>
      </c>
      <c r="D450">
        <v>8661</v>
      </c>
      <c r="E450" t="s">
        <v>670</v>
      </c>
      <c r="F450" t="s">
        <v>16</v>
      </c>
      <c r="G450">
        <v>4000</v>
      </c>
      <c r="H450" s="5">
        <v>668250000</v>
      </c>
      <c r="I450" s="4">
        <v>161651872.83000004</v>
      </c>
      <c r="J450" s="4">
        <v>167381949.47000006</v>
      </c>
      <c r="K450" s="4">
        <v>177438428.41000009</v>
      </c>
      <c r="L450" s="4">
        <v>506472250.71000016</v>
      </c>
      <c r="M450" s="1">
        <v>0.75790834374859728</v>
      </c>
    </row>
    <row r="451" spans="1:13" x14ac:dyDescent="0.25">
      <c r="A451">
        <v>45001</v>
      </c>
      <c r="B451" t="s">
        <v>199</v>
      </c>
      <c r="C451" t="s">
        <v>200</v>
      </c>
      <c r="D451">
        <v>8662</v>
      </c>
      <c r="E451" t="s">
        <v>671</v>
      </c>
      <c r="F451" t="s">
        <v>16</v>
      </c>
      <c r="G451">
        <v>14214</v>
      </c>
      <c r="H451" s="5">
        <v>3032300000</v>
      </c>
      <c r="I451" s="4">
        <v>583617246.27999997</v>
      </c>
      <c r="J451" s="4">
        <v>599057211.75999999</v>
      </c>
      <c r="K451" s="4">
        <v>689292597.05000019</v>
      </c>
      <c r="L451" s="4">
        <v>1871967055.0900002</v>
      </c>
      <c r="M451" s="1">
        <v>0.61734229960426079</v>
      </c>
    </row>
    <row r="452" spans="1:13" x14ac:dyDescent="0.25">
      <c r="A452">
        <v>27023</v>
      </c>
      <c r="B452" t="s">
        <v>176</v>
      </c>
      <c r="C452" t="s">
        <v>17</v>
      </c>
      <c r="D452">
        <v>8664</v>
      </c>
      <c r="E452" t="s">
        <v>672</v>
      </c>
      <c r="F452" t="s">
        <v>267</v>
      </c>
      <c r="G452">
        <v>260</v>
      </c>
      <c r="H452" s="5">
        <v>12842071</v>
      </c>
      <c r="I452" s="4">
        <v>857782.0199999999</v>
      </c>
      <c r="J452" s="4">
        <v>1018266.4299999997</v>
      </c>
      <c r="K452" s="4">
        <v>1066452.8499999996</v>
      </c>
      <c r="L452" s="4">
        <v>2942501.2999999993</v>
      </c>
      <c r="M452" s="1">
        <v>0.22912981091601187</v>
      </c>
    </row>
    <row r="453" spans="1:13" x14ac:dyDescent="0.25">
      <c r="A453">
        <v>53025</v>
      </c>
      <c r="B453" t="s">
        <v>13</v>
      </c>
      <c r="C453" t="s">
        <v>90</v>
      </c>
      <c r="D453">
        <v>8734</v>
      </c>
      <c r="E453" t="s">
        <v>673</v>
      </c>
      <c r="F453" t="s">
        <v>99</v>
      </c>
      <c r="G453">
        <v>30</v>
      </c>
      <c r="H453" s="5">
        <v>2000000</v>
      </c>
      <c r="I453" s="4">
        <v>0</v>
      </c>
      <c r="J453" s="4">
        <v>0</v>
      </c>
      <c r="K453" s="4">
        <v>0</v>
      </c>
      <c r="L453" s="4">
        <v>0</v>
      </c>
      <c r="M453" s="1">
        <v>0</v>
      </c>
    </row>
    <row r="454" spans="1:13" x14ac:dyDescent="0.25">
      <c r="A454">
        <v>53025</v>
      </c>
      <c r="B454" t="s">
        <v>13</v>
      </c>
      <c r="C454" t="s">
        <v>90</v>
      </c>
      <c r="D454">
        <v>8781</v>
      </c>
      <c r="E454" t="s">
        <v>674</v>
      </c>
      <c r="F454" t="s">
        <v>99</v>
      </c>
      <c r="G454">
        <v>42</v>
      </c>
      <c r="H454" s="5">
        <v>140000000</v>
      </c>
      <c r="I454" s="4">
        <v>14532533.219999999</v>
      </c>
      <c r="J454" s="4">
        <v>22377546.040000003</v>
      </c>
      <c r="K454" s="4">
        <v>35714590.460000001</v>
      </c>
      <c r="L454" s="4">
        <v>72624669.719999999</v>
      </c>
      <c r="M454" s="1">
        <v>0.51874764085714287</v>
      </c>
    </row>
    <row r="455" spans="1:13" x14ac:dyDescent="0.25">
      <c r="A455">
        <v>45022</v>
      </c>
      <c r="B455" t="s">
        <v>413</v>
      </c>
      <c r="C455" t="s">
        <v>414</v>
      </c>
      <c r="D455">
        <v>9111</v>
      </c>
      <c r="E455" t="s">
        <v>675</v>
      </c>
      <c r="F455" t="s">
        <v>47</v>
      </c>
      <c r="G455">
        <v>2</v>
      </c>
      <c r="H455" s="5">
        <v>14150000</v>
      </c>
      <c r="I455" s="4">
        <v>2463828.0599999996</v>
      </c>
      <c r="J455" s="4">
        <v>2569981.7699999996</v>
      </c>
      <c r="K455" s="4">
        <v>21625.919999999998</v>
      </c>
      <c r="L455" s="4">
        <v>5055435.7499999991</v>
      </c>
      <c r="M455" s="1">
        <v>0.35727461130742044</v>
      </c>
    </row>
    <row r="456" spans="1:13" x14ac:dyDescent="0.25">
      <c r="A456">
        <v>53025</v>
      </c>
      <c r="B456" t="s">
        <v>13</v>
      </c>
      <c r="C456" t="s">
        <v>90</v>
      </c>
      <c r="D456">
        <v>9156</v>
      </c>
      <c r="E456" t="s">
        <v>676</v>
      </c>
      <c r="F456" t="s">
        <v>99</v>
      </c>
      <c r="G456">
        <v>20</v>
      </c>
      <c r="H456" s="5">
        <v>400000</v>
      </c>
      <c r="I456" s="4">
        <v>0</v>
      </c>
      <c r="J456" s="4">
        <v>0</v>
      </c>
      <c r="K456" s="4">
        <v>0</v>
      </c>
      <c r="L456" s="4">
        <v>0</v>
      </c>
      <c r="M456" s="1">
        <v>0</v>
      </c>
    </row>
    <row r="457" spans="1:13" x14ac:dyDescent="0.25">
      <c r="A457">
        <v>45022</v>
      </c>
      <c r="B457" t="s">
        <v>413</v>
      </c>
      <c r="C457" t="s">
        <v>414</v>
      </c>
      <c r="D457">
        <v>9164</v>
      </c>
      <c r="E457" t="s">
        <v>677</v>
      </c>
      <c r="F457" t="s">
        <v>678</v>
      </c>
      <c r="G457">
        <v>1</v>
      </c>
      <c r="H457" s="5">
        <v>400000</v>
      </c>
      <c r="I457" s="4">
        <v>0</v>
      </c>
      <c r="J457" s="4">
        <v>0</v>
      </c>
      <c r="K457" s="4">
        <v>0</v>
      </c>
      <c r="L457" s="4">
        <v>0</v>
      </c>
      <c r="M457" s="1">
        <v>0</v>
      </c>
    </row>
    <row r="458" spans="1:13" x14ac:dyDescent="0.25">
      <c r="A458">
        <v>53025</v>
      </c>
      <c r="B458" t="s">
        <v>13</v>
      </c>
      <c r="C458" t="s">
        <v>90</v>
      </c>
      <c r="D458">
        <v>9190</v>
      </c>
      <c r="E458" t="s">
        <v>679</v>
      </c>
      <c r="F458" t="s">
        <v>47</v>
      </c>
      <c r="G458">
        <v>1</v>
      </c>
      <c r="H458" s="5">
        <v>400000</v>
      </c>
      <c r="I458" s="4">
        <v>0</v>
      </c>
      <c r="J458" s="4">
        <v>0</v>
      </c>
      <c r="K458" s="4">
        <v>0</v>
      </c>
      <c r="L458" s="4">
        <v>0</v>
      </c>
      <c r="M458" s="1">
        <v>0</v>
      </c>
    </row>
    <row r="459" spans="1:13" x14ac:dyDescent="0.25">
      <c r="A459">
        <v>53025</v>
      </c>
      <c r="B459" t="s">
        <v>13</v>
      </c>
      <c r="C459" t="s">
        <v>90</v>
      </c>
      <c r="D459">
        <v>9195</v>
      </c>
      <c r="E459" t="s">
        <v>680</v>
      </c>
      <c r="F459" t="s">
        <v>47</v>
      </c>
      <c r="G459">
        <v>1</v>
      </c>
      <c r="H459" s="5">
        <v>400000</v>
      </c>
      <c r="I459" s="4">
        <v>0</v>
      </c>
      <c r="J459" s="4">
        <v>0</v>
      </c>
      <c r="K459" s="4">
        <v>0</v>
      </c>
      <c r="L459" s="4">
        <v>0</v>
      </c>
      <c r="M459" s="1">
        <v>0</v>
      </c>
    </row>
    <row r="460" spans="1:13" x14ac:dyDescent="0.25">
      <c r="A460">
        <v>53025</v>
      </c>
      <c r="B460" t="s">
        <v>13</v>
      </c>
      <c r="C460" t="s">
        <v>90</v>
      </c>
      <c r="D460">
        <v>9200</v>
      </c>
      <c r="E460" t="s">
        <v>681</v>
      </c>
      <c r="F460" t="s">
        <v>99</v>
      </c>
      <c r="G460">
        <v>50</v>
      </c>
      <c r="H460" s="5">
        <v>400000</v>
      </c>
      <c r="I460" s="4">
        <v>0</v>
      </c>
      <c r="J460" s="4">
        <v>0</v>
      </c>
      <c r="K460" s="4">
        <v>0</v>
      </c>
      <c r="L460" s="4">
        <v>0</v>
      </c>
      <c r="M460" s="1">
        <v>0</v>
      </c>
    </row>
    <row r="461" spans="1:13" x14ac:dyDescent="0.25">
      <c r="A461">
        <v>47093</v>
      </c>
      <c r="B461" t="s">
        <v>682</v>
      </c>
      <c r="C461" t="s">
        <v>17</v>
      </c>
      <c r="D461">
        <v>9259</v>
      </c>
      <c r="E461" t="s">
        <v>683</v>
      </c>
      <c r="F461" t="s">
        <v>47</v>
      </c>
      <c r="G461">
        <v>6</v>
      </c>
      <c r="H461" s="5">
        <v>16060000</v>
      </c>
      <c r="I461" s="4">
        <v>59500</v>
      </c>
      <c r="J461" s="4">
        <v>266931.33</v>
      </c>
      <c r="K461" s="4">
        <v>441535.11</v>
      </c>
      <c r="L461" s="4">
        <v>767966.44</v>
      </c>
      <c r="M461" s="1">
        <v>4.7818582814445822E-2</v>
      </c>
    </row>
    <row r="462" spans="1:13" x14ac:dyDescent="0.25">
      <c r="A462">
        <v>3091</v>
      </c>
      <c r="B462" t="s">
        <v>564</v>
      </c>
      <c r="C462" t="s">
        <v>565</v>
      </c>
      <c r="D462">
        <v>9279</v>
      </c>
      <c r="E462" t="s">
        <v>684</v>
      </c>
      <c r="F462" t="s">
        <v>584</v>
      </c>
      <c r="G462">
        <v>2</v>
      </c>
      <c r="H462" s="5">
        <v>7803504</v>
      </c>
      <c r="I462" s="4">
        <v>0</v>
      </c>
      <c r="J462" s="4">
        <v>0</v>
      </c>
      <c r="K462" s="4">
        <v>0</v>
      </c>
      <c r="L462" s="4">
        <v>0</v>
      </c>
      <c r="M462" s="1">
        <v>0</v>
      </c>
    </row>
    <row r="463" spans="1:13" x14ac:dyDescent="0.25">
      <c r="A463">
        <v>53025</v>
      </c>
      <c r="B463" t="s">
        <v>13</v>
      </c>
      <c r="C463" t="s">
        <v>90</v>
      </c>
      <c r="D463">
        <v>9323</v>
      </c>
      <c r="E463" t="s">
        <v>685</v>
      </c>
      <c r="F463" t="s">
        <v>99</v>
      </c>
      <c r="G463">
        <v>20</v>
      </c>
      <c r="H463" s="5">
        <v>400000</v>
      </c>
      <c r="I463" s="4">
        <v>0</v>
      </c>
      <c r="J463" s="4">
        <v>0</v>
      </c>
      <c r="K463" s="4">
        <v>0</v>
      </c>
      <c r="L463" s="4">
        <v>0</v>
      </c>
      <c r="M463" s="1">
        <v>0</v>
      </c>
    </row>
    <row r="464" spans="1:13" x14ac:dyDescent="0.25">
      <c r="A464">
        <v>53025</v>
      </c>
      <c r="B464" t="s">
        <v>13</v>
      </c>
      <c r="C464" t="s">
        <v>90</v>
      </c>
      <c r="D464">
        <v>9324</v>
      </c>
      <c r="E464" t="s">
        <v>686</v>
      </c>
      <c r="F464" t="s">
        <v>99</v>
      </c>
      <c r="G464">
        <v>22</v>
      </c>
      <c r="H464" s="5">
        <v>400000</v>
      </c>
      <c r="I464" s="4">
        <v>0</v>
      </c>
      <c r="J464" s="4">
        <v>0</v>
      </c>
      <c r="K464" s="4">
        <v>0</v>
      </c>
      <c r="L464" s="4">
        <v>0</v>
      </c>
      <c r="M464" s="1">
        <v>0</v>
      </c>
    </row>
    <row r="465" spans="1:13" x14ac:dyDescent="0.25">
      <c r="A465">
        <v>53025</v>
      </c>
      <c r="B465" t="s">
        <v>13</v>
      </c>
      <c r="C465" t="s">
        <v>90</v>
      </c>
      <c r="D465">
        <v>9327</v>
      </c>
      <c r="E465" t="s">
        <v>687</v>
      </c>
      <c r="F465" t="s">
        <v>47</v>
      </c>
      <c r="G465">
        <v>1</v>
      </c>
      <c r="H465" s="5">
        <v>400000</v>
      </c>
      <c r="I465" s="4">
        <v>0</v>
      </c>
      <c r="J465" s="4">
        <v>0</v>
      </c>
      <c r="K465" s="4">
        <v>0</v>
      </c>
      <c r="L465" s="4">
        <v>0</v>
      </c>
      <c r="M465" s="1">
        <v>0</v>
      </c>
    </row>
    <row r="466" spans="1:13" x14ac:dyDescent="0.25">
      <c r="A466">
        <v>53025</v>
      </c>
      <c r="B466" t="s">
        <v>13</v>
      </c>
      <c r="C466" t="s">
        <v>90</v>
      </c>
      <c r="D466">
        <v>9339</v>
      </c>
      <c r="E466" t="s">
        <v>688</v>
      </c>
      <c r="F466" t="s">
        <v>92</v>
      </c>
      <c r="G466">
        <v>11000</v>
      </c>
      <c r="H466" s="5">
        <v>30000000</v>
      </c>
      <c r="I466" s="4">
        <v>0</v>
      </c>
      <c r="J466" s="4">
        <v>0</v>
      </c>
      <c r="K466" s="4">
        <v>0</v>
      </c>
      <c r="L466" s="4">
        <v>0</v>
      </c>
      <c r="M466" s="1">
        <v>0</v>
      </c>
    </row>
    <row r="467" spans="1:13" x14ac:dyDescent="0.25">
      <c r="A467">
        <v>47076</v>
      </c>
      <c r="B467" t="s">
        <v>689</v>
      </c>
      <c r="C467" t="s">
        <v>361</v>
      </c>
      <c r="D467">
        <v>9342</v>
      </c>
      <c r="E467" t="s">
        <v>690</v>
      </c>
      <c r="F467" t="s">
        <v>248</v>
      </c>
      <c r="G467">
        <v>1420</v>
      </c>
      <c r="H467" s="5">
        <v>877119300</v>
      </c>
      <c r="I467" s="4">
        <v>164734464</v>
      </c>
      <c r="J467" s="4">
        <v>202472593.54000002</v>
      </c>
      <c r="K467" s="4">
        <v>223291444.56999993</v>
      </c>
      <c r="L467" s="4">
        <v>590498502.1099999</v>
      </c>
      <c r="M467" s="1">
        <v>0.67322484194567367</v>
      </c>
    </row>
    <row r="468" spans="1:13" x14ac:dyDescent="0.25">
      <c r="A468">
        <v>47076</v>
      </c>
      <c r="B468" t="s">
        <v>689</v>
      </c>
      <c r="C468" t="s">
        <v>361</v>
      </c>
      <c r="D468">
        <v>9343</v>
      </c>
      <c r="E468" t="s">
        <v>691</v>
      </c>
      <c r="F468" t="s">
        <v>692</v>
      </c>
      <c r="G468">
        <v>225</v>
      </c>
      <c r="H468" s="5">
        <v>381910360</v>
      </c>
      <c r="I468" s="4">
        <v>55735359.25</v>
      </c>
      <c r="J468" s="4">
        <v>60659908.669999994</v>
      </c>
      <c r="K468" s="4">
        <v>64491041.850000009</v>
      </c>
      <c r="L468" s="4">
        <v>180886309.76999998</v>
      </c>
      <c r="M468" s="1">
        <v>0.4736355142866509</v>
      </c>
    </row>
    <row r="469" spans="1:13" x14ac:dyDescent="0.25">
      <c r="A469">
        <v>45001</v>
      </c>
      <c r="B469" t="s">
        <v>199</v>
      </c>
      <c r="C469" t="s">
        <v>200</v>
      </c>
      <c r="D469">
        <v>9344</v>
      </c>
      <c r="E469" t="s">
        <v>693</v>
      </c>
      <c r="F469" t="s">
        <v>16</v>
      </c>
      <c r="G469">
        <v>500</v>
      </c>
      <c r="H469" s="5">
        <v>112036000</v>
      </c>
      <c r="I469" s="4">
        <v>0</v>
      </c>
      <c r="J469" s="4">
        <v>0</v>
      </c>
      <c r="K469" s="4">
        <v>0</v>
      </c>
      <c r="L469" s="4">
        <v>0</v>
      </c>
      <c r="M469" s="1">
        <v>0</v>
      </c>
    </row>
    <row r="470" spans="1:13" x14ac:dyDescent="0.25">
      <c r="A470">
        <v>47076</v>
      </c>
      <c r="B470" t="s">
        <v>689</v>
      </c>
      <c r="C470" t="s">
        <v>361</v>
      </c>
      <c r="D470">
        <v>9345</v>
      </c>
      <c r="E470" t="s">
        <v>694</v>
      </c>
      <c r="F470" t="s">
        <v>248</v>
      </c>
      <c r="G470">
        <v>16000</v>
      </c>
      <c r="H470" s="5">
        <v>9092439247</v>
      </c>
      <c r="I470" s="4">
        <v>2055340532.6900005</v>
      </c>
      <c r="J470" s="4">
        <v>2194951206.0300007</v>
      </c>
      <c r="K470" s="4">
        <v>2297427476.1499968</v>
      </c>
      <c r="L470" s="4">
        <v>6547719214.869998</v>
      </c>
      <c r="M470" s="1">
        <v>0.72012790374490343</v>
      </c>
    </row>
    <row r="471" spans="1:13" x14ac:dyDescent="0.25">
      <c r="A471">
        <v>47076</v>
      </c>
      <c r="B471" t="s">
        <v>689</v>
      </c>
      <c r="C471" t="s">
        <v>361</v>
      </c>
      <c r="D471">
        <v>9346</v>
      </c>
      <c r="E471" t="s">
        <v>695</v>
      </c>
      <c r="F471" t="s">
        <v>248</v>
      </c>
      <c r="G471">
        <v>270</v>
      </c>
      <c r="H471" s="5">
        <v>171403464</v>
      </c>
      <c r="I471" s="4">
        <v>32290769.659999996</v>
      </c>
      <c r="J471" s="4">
        <v>33877332.660000004</v>
      </c>
      <c r="K471" s="4">
        <v>35495581.960000001</v>
      </c>
      <c r="L471" s="4">
        <v>101663684.28</v>
      </c>
      <c r="M471" s="1">
        <v>0.59312502739151174</v>
      </c>
    </row>
    <row r="472" spans="1:13" x14ac:dyDescent="0.25">
      <c r="A472">
        <v>47076</v>
      </c>
      <c r="B472" t="s">
        <v>689</v>
      </c>
      <c r="C472" t="s">
        <v>361</v>
      </c>
      <c r="D472">
        <v>9347</v>
      </c>
      <c r="E472" t="s">
        <v>696</v>
      </c>
      <c r="F472" t="s">
        <v>248</v>
      </c>
      <c r="G472">
        <v>7000</v>
      </c>
      <c r="H472" s="5">
        <v>1743650000</v>
      </c>
      <c r="I472" s="4">
        <v>365757589</v>
      </c>
      <c r="J472" s="4">
        <v>389139796.39000005</v>
      </c>
      <c r="K472" s="4">
        <v>435752617.03999996</v>
      </c>
      <c r="L472" s="4">
        <v>1190650002.4300001</v>
      </c>
      <c r="M472" s="1">
        <v>0.68284919704642566</v>
      </c>
    </row>
    <row r="473" spans="1:13" x14ac:dyDescent="0.25">
      <c r="A473">
        <v>47076</v>
      </c>
      <c r="B473" t="s">
        <v>689</v>
      </c>
      <c r="C473" t="s">
        <v>361</v>
      </c>
      <c r="D473">
        <v>9348</v>
      </c>
      <c r="E473" t="s">
        <v>697</v>
      </c>
      <c r="F473" t="s">
        <v>248</v>
      </c>
      <c r="G473">
        <v>19300</v>
      </c>
      <c r="H473" s="5">
        <v>4227547255</v>
      </c>
      <c r="I473" s="4">
        <v>890547254.52000046</v>
      </c>
      <c r="J473" s="4">
        <v>916110284.11999977</v>
      </c>
      <c r="K473" s="4">
        <v>983076423.98000014</v>
      </c>
      <c r="L473" s="4">
        <v>2789733962.6200004</v>
      </c>
      <c r="M473" s="1">
        <v>0.65989421154796779</v>
      </c>
    </row>
    <row r="474" spans="1:13" x14ac:dyDescent="0.25">
      <c r="A474">
        <v>47076</v>
      </c>
      <c r="B474" t="s">
        <v>689</v>
      </c>
      <c r="C474" t="s">
        <v>361</v>
      </c>
      <c r="D474">
        <v>9349</v>
      </c>
      <c r="E474" t="s">
        <v>698</v>
      </c>
      <c r="F474" t="s">
        <v>248</v>
      </c>
      <c r="G474">
        <v>14000</v>
      </c>
      <c r="H474" s="5">
        <v>2722140000</v>
      </c>
      <c r="I474" s="4">
        <v>696586626.31000006</v>
      </c>
      <c r="J474" s="4">
        <v>763200286.50000012</v>
      </c>
      <c r="K474" s="4">
        <v>833150629.43999982</v>
      </c>
      <c r="L474" s="4">
        <v>2292937542.25</v>
      </c>
      <c r="M474" s="1">
        <v>0.84232902872372473</v>
      </c>
    </row>
    <row r="475" spans="1:13" x14ac:dyDescent="0.25">
      <c r="A475">
        <v>47076</v>
      </c>
      <c r="B475" t="s">
        <v>689</v>
      </c>
      <c r="C475" t="s">
        <v>361</v>
      </c>
      <c r="D475">
        <v>9350</v>
      </c>
      <c r="E475" t="s">
        <v>699</v>
      </c>
      <c r="F475" t="s">
        <v>248</v>
      </c>
      <c r="G475">
        <v>800</v>
      </c>
      <c r="H475" s="5">
        <v>219802230</v>
      </c>
      <c r="I475" s="4">
        <v>49802229.080000013</v>
      </c>
      <c r="J475" s="4">
        <v>58677753.760000013</v>
      </c>
      <c r="K475" s="4">
        <v>67681786.730000019</v>
      </c>
      <c r="L475" s="4">
        <v>176161769.57000005</v>
      </c>
      <c r="M475" s="1">
        <v>0.80145578855137212</v>
      </c>
    </row>
    <row r="476" spans="1:13" x14ac:dyDescent="0.25">
      <c r="A476">
        <v>47076</v>
      </c>
      <c r="B476" t="s">
        <v>689</v>
      </c>
      <c r="C476" t="s">
        <v>361</v>
      </c>
      <c r="D476">
        <v>9354</v>
      </c>
      <c r="E476" t="s">
        <v>700</v>
      </c>
      <c r="F476" t="s">
        <v>248</v>
      </c>
      <c r="G476">
        <v>29</v>
      </c>
      <c r="H476" s="5">
        <v>6529000</v>
      </c>
      <c r="I476" s="4">
        <v>1518961.7</v>
      </c>
      <c r="J476" s="4">
        <v>1527036.03</v>
      </c>
      <c r="K476" s="4">
        <v>0</v>
      </c>
      <c r="L476" s="4">
        <v>3045997.73</v>
      </c>
      <c r="M476" s="1">
        <v>0.46653357788328992</v>
      </c>
    </row>
    <row r="477" spans="1:13" x14ac:dyDescent="0.25">
      <c r="A477">
        <v>47076</v>
      </c>
      <c r="B477" t="s">
        <v>689</v>
      </c>
      <c r="C477" t="s">
        <v>361</v>
      </c>
      <c r="D477">
        <v>9355</v>
      </c>
      <c r="E477" t="s">
        <v>701</v>
      </c>
      <c r="F477" t="s">
        <v>248</v>
      </c>
      <c r="G477">
        <v>130</v>
      </c>
      <c r="H477" s="5">
        <v>34746782</v>
      </c>
      <c r="I477" s="4">
        <v>7536781.7799999993</v>
      </c>
      <c r="J477" s="4">
        <v>8934723.0700000022</v>
      </c>
      <c r="K477" s="4">
        <v>10218759.609999999</v>
      </c>
      <c r="L477" s="4">
        <v>26690264.460000001</v>
      </c>
      <c r="M477" s="1">
        <v>0.76813629705335018</v>
      </c>
    </row>
    <row r="478" spans="1:13" x14ac:dyDescent="0.25">
      <c r="A478">
        <v>47076</v>
      </c>
      <c r="B478" t="s">
        <v>689</v>
      </c>
      <c r="C478" t="s">
        <v>361</v>
      </c>
      <c r="D478">
        <v>9356</v>
      </c>
      <c r="E478" t="s">
        <v>702</v>
      </c>
      <c r="F478" t="s">
        <v>248</v>
      </c>
      <c r="G478">
        <v>650</v>
      </c>
      <c r="H478" s="5">
        <v>278506000</v>
      </c>
      <c r="I478" s="4">
        <v>60004483.989999987</v>
      </c>
      <c r="J478" s="4">
        <v>65766480.310000002</v>
      </c>
      <c r="K478" s="4">
        <v>76502966.11999999</v>
      </c>
      <c r="L478" s="4">
        <v>202273930.41999996</v>
      </c>
      <c r="M478" s="1">
        <v>0.72628212828448924</v>
      </c>
    </row>
    <row r="479" spans="1:13" x14ac:dyDescent="0.25">
      <c r="A479">
        <v>47076</v>
      </c>
      <c r="B479" t="s">
        <v>689</v>
      </c>
      <c r="C479" t="s">
        <v>361</v>
      </c>
      <c r="D479">
        <v>9357</v>
      </c>
      <c r="E479" t="s">
        <v>703</v>
      </c>
      <c r="F479" t="s">
        <v>704</v>
      </c>
      <c r="G479">
        <v>24</v>
      </c>
      <c r="H479" s="5">
        <v>76900</v>
      </c>
      <c r="I479" s="4">
        <v>0</v>
      </c>
      <c r="J479" s="4">
        <v>0</v>
      </c>
      <c r="K479" s="4">
        <v>0</v>
      </c>
      <c r="L479" s="4">
        <v>0</v>
      </c>
      <c r="M479" s="1">
        <v>0</v>
      </c>
    </row>
    <row r="480" spans="1:13" x14ac:dyDescent="0.25">
      <c r="A480">
        <v>47076</v>
      </c>
      <c r="B480" t="s">
        <v>689</v>
      </c>
      <c r="C480" t="s">
        <v>361</v>
      </c>
      <c r="D480">
        <v>9358</v>
      </c>
      <c r="E480" t="s">
        <v>705</v>
      </c>
      <c r="F480" t="s">
        <v>248</v>
      </c>
      <c r="G480">
        <v>768</v>
      </c>
      <c r="H480" s="5">
        <v>660682500</v>
      </c>
      <c r="I480" s="4">
        <v>125838299.20999998</v>
      </c>
      <c r="J480" s="4">
        <v>162496751.58999997</v>
      </c>
      <c r="K480" s="4">
        <v>168955104.03000006</v>
      </c>
      <c r="L480" s="4">
        <v>457290154.83000004</v>
      </c>
      <c r="M480" s="1">
        <v>0.69214812686880622</v>
      </c>
    </row>
    <row r="481" spans="1:13" x14ac:dyDescent="0.25">
      <c r="A481">
        <v>47076</v>
      </c>
      <c r="B481" t="s">
        <v>689</v>
      </c>
      <c r="C481" t="s">
        <v>361</v>
      </c>
      <c r="D481">
        <v>9359</v>
      </c>
      <c r="E481" t="s">
        <v>706</v>
      </c>
      <c r="F481" t="s">
        <v>248</v>
      </c>
      <c r="G481">
        <v>290</v>
      </c>
      <c r="H481" s="5">
        <v>291822950</v>
      </c>
      <c r="I481" s="4">
        <v>57556121.120000005</v>
      </c>
      <c r="J481" s="4">
        <v>66369429.600000016</v>
      </c>
      <c r="K481" s="4">
        <v>71160144.920000002</v>
      </c>
      <c r="L481" s="4">
        <v>195085695.64000005</v>
      </c>
      <c r="M481" s="1">
        <v>0.66850703702364755</v>
      </c>
    </row>
    <row r="482" spans="1:13" x14ac:dyDescent="0.25">
      <c r="A482">
        <v>47076</v>
      </c>
      <c r="B482" t="s">
        <v>689</v>
      </c>
      <c r="C482" t="s">
        <v>361</v>
      </c>
      <c r="D482">
        <v>9360</v>
      </c>
      <c r="E482" t="s">
        <v>707</v>
      </c>
      <c r="F482" t="s">
        <v>448</v>
      </c>
      <c r="G482">
        <v>13000</v>
      </c>
      <c r="H482" s="5">
        <v>4187930000</v>
      </c>
      <c r="I482" s="4">
        <v>808034414.53999972</v>
      </c>
      <c r="J482" s="4">
        <v>815455456.43999946</v>
      </c>
      <c r="K482" s="4">
        <v>808830488.03000009</v>
      </c>
      <c r="L482" s="4">
        <v>2432320359.0099993</v>
      </c>
      <c r="M482" s="1">
        <v>0.58079298340946461</v>
      </c>
    </row>
    <row r="483" spans="1:13" x14ac:dyDescent="0.25">
      <c r="A483">
        <v>53025</v>
      </c>
      <c r="B483" t="s">
        <v>13</v>
      </c>
      <c r="C483" t="s">
        <v>69</v>
      </c>
      <c r="D483">
        <v>9364</v>
      </c>
      <c r="E483" t="s">
        <v>708</v>
      </c>
      <c r="F483" t="s">
        <v>73</v>
      </c>
      <c r="G483">
        <v>680</v>
      </c>
      <c r="H483" s="5">
        <v>39130000</v>
      </c>
      <c r="I483" s="4">
        <v>3376420.88</v>
      </c>
      <c r="J483" s="4">
        <v>2047785.9700000002</v>
      </c>
      <c r="K483" s="4">
        <v>4659345.0600000015</v>
      </c>
      <c r="L483" s="4">
        <v>10083551.91</v>
      </c>
      <c r="M483" s="1">
        <v>0.25769363429593661</v>
      </c>
    </row>
    <row r="484" spans="1:13" x14ac:dyDescent="0.25">
      <c r="A484">
        <v>53025</v>
      </c>
      <c r="B484" t="s">
        <v>13</v>
      </c>
      <c r="C484" t="s">
        <v>90</v>
      </c>
      <c r="D484">
        <v>9365</v>
      </c>
      <c r="E484" t="s">
        <v>709</v>
      </c>
      <c r="F484" t="s">
        <v>95</v>
      </c>
      <c r="G484">
        <v>1500</v>
      </c>
      <c r="H484" s="5">
        <v>30500000</v>
      </c>
      <c r="I484" s="4">
        <v>0</v>
      </c>
      <c r="J484" s="4">
        <v>0</v>
      </c>
      <c r="K484" s="4">
        <v>0</v>
      </c>
      <c r="L484" s="4">
        <v>0</v>
      </c>
      <c r="M484" s="1">
        <v>0</v>
      </c>
    </row>
    <row r="485" spans="1:13" x14ac:dyDescent="0.25">
      <c r="A485">
        <v>53025</v>
      </c>
      <c r="B485" t="s">
        <v>13</v>
      </c>
      <c r="C485" t="s">
        <v>278</v>
      </c>
      <c r="D485">
        <v>9367</v>
      </c>
      <c r="E485" t="s">
        <v>710</v>
      </c>
      <c r="F485" t="s">
        <v>36</v>
      </c>
      <c r="G485">
        <v>1</v>
      </c>
      <c r="H485" s="5">
        <v>428000000</v>
      </c>
      <c r="I485" s="4">
        <v>68040773.949999988</v>
      </c>
      <c r="J485" s="4">
        <v>91643482.929999992</v>
      </c>
      <c r="K485" s="4">
        <v>78518166.239999995</v>
      </c>
      <c r="L485" s="4">
        <v>238202423.12</v>
      </c>
      <c r="M485" s="1">
        <v>0.55654771757009347</v>
      </c>
    </row>
    <row r="486" spans="1:13" x14ac:dyDescent="0.25">
      <c r="A486">
        <v>27001</v>
      </c>
      <c r="B486" t="s">
        <v>165</v>
      </c>
      <c r="C486" t="s">
        <v>711</v>
      </c>
      <c r="D486">
        <v>9374</v>
      </c>
      <c r="E486" t="s">
        <v>712</v>
      </c>
      <c r="F486" t="s">
        <v>33</v>
      </c>
      <c r="G486">
        <v>21</v>
      </c>
      <c r="H486" s="5">
        <v>4312000</v>
      </c>
      <c r="I486" s="4">
        <v>250000</v>
      </c>
      <c r="J486" s="4">
        <v>432478.93</v>
      </c>
      <c r="K486" s="4">
        <v>1297283.8799999999</v>
      </c>
      <c r="L486" s="4">
        <v>1979762.8099999998</v>
      </c>
      <c r="M486" s="1">
        <v>0.4591286665120593</v>
      </c>
    </row>
    <row r="487" spans="1:13" x14ac:dyDescent="0.25">
      <c r="A487">
        <v>48091</v>
      </c>
      <c r="B487" t="s">
        <v>203</v>
      </c>
      <c r="C487" t="s">
        <v>534</v>
      </c>
      <c r="D487">
        <v>9375</v>
      </c>
      <c r="E487" t="s">
        <v>713</v>
      </c>
      <c r="F487" t="s">
        <v>714</v>
      </c>
      <c r="G487">
        <v>22</v>
      </c>
      <c r="H487" s="5">
        <v>21100000</v>
      </c>
      <c r="I487" s="4">
        <v>2943754.7700000009</v>
      </c>
      <c r="J487" s="4">
        <v>2763920.3200000008</v>
      </c>
      <c r="K487" s="4">
        <v>3503241.3299999996</v>
      </c>
      <c r="L487" s="4">
        <v>9210916.4200000018</v>
      </c>
      <c r="M487" s="1">
        <v>0.43653632322274888</v>
      </c>
    </row>
    <row r="488" spans="1:13" x14ac:dyDescent="0.25">
      <c r="A488">
        <v>47076</v>
      </c>
      <c r="B488" t="s">
        <v>689</v>
      </c>
      <c r="C488" t="s">
        <v>361</v>
      </c>
      <c r="D488">
        <v>9380</v>
      </c>
      <c r="E488" t="s">
        <v>715</v>
      </c>
      <c r="F488" t="s">
        <v>248</v>
      </c>
      <c r="G488">
        <v>460</v>
      </c>
      <c r="H488" s="5">
        <v>226555000</v>
      </c>
      <c r="I488" s="4">
        <v>34753283.149999999</v>
      </c>
      <c r="J488" s="4">
        <v>36046206.340000011</v>
      </c>
      <c r="K488" s="4">
        <v>37768455.040000014</v>
      </c>
      <c r="L488" s="4">
        <v>108567944.53000003</v>
      </c>
      <c r="M488" s="1">
        <v>0.47921230840193346</v>
      </c>
    </row>
    <row r="489" spans="1:13" x14ac:dyDescent="0.25">
      <c r="A489">
        <v>27001</v>
      </c>
      <c r="B489" t="s">
        <v>165</v>
      </c>
      <c r="C489" t="s">
        <v>711</v>
      </c>
      <c r="D489">
        <v>9419</v>
      </c>
      <c r="E489" t="s">
        <v>716</v>
      </c>
      <c r="F489" t="s">
        <v>33</v>
      </c>
      <c r="G489">
        <v>21</v>
      </c>
      <c r="H489" s="5">
        <v>2400000</v>
      </c>
      <c r="I489" s="4">
        <v>885621.73</v>
      </c>
      <c r="J489" s="4">
        <v>488157.8</v>
      </c>
      <c r="K489" s="4">
        <v>176545.15</v>
      </c>
      <c r="L489" s="4">
        <v>1550324.68</v>
      </c>
      <c r="M489" s="1">
        <v>0.64596861666666661</v>
      </c>
    </row>
    <row r="490" spans="1:13" x14ac:dyDescent="0.25">
      <c r="A490">
        <v>26093</v>
      </c>
      <c r="B490" t="s">
        <v>332</v>
      </c>
      <c r="C490" t="s">
        <v>333</v>
      </c>
      <c r="D490">
        <v>9459</v>
      </c>
      <c r="E490" t="s">
        <v>717</v>
      </c>
      <c r="F490" t="s">
        <v>718</v>
      </c>
      <c r="G490">
        <v>92</v>
      </c>
      <c r="H490" s="5">
        <v>28810000</v>
      </c>
      <c r="I490" s="4">
        <v>386513.5</v>
      </c>
      <c r="J490" s="4">
        <v>6119641.5400000028</v>
      </c>
      <c r="K490" s="4">
        <v>2138895.48</v>
      </c>
      <c r="L490" s="4">
        <v>8645050.5200000033</v>
      </c>
      <c r="M490" s="1">
        <v>0.30007117389795224</v>
      </c>
    </row>
    <row r="491" spans="1:13" x14ac:dyDescent="0.25">
      <c r="A491">
        <v>26093</v>
      </c>
      <c r="B491" t="s">
        <v>332</v>
      </c>
      <c r="C491" t="s">
        <v>333</v>
      </c>
      <c r="D491">
        <v>9462</v>
      </c>
      <c r="E491" t="s">
        <v>719</v>
      </c>
      <c r="F491" t="s">
        <v>323</v>
      </c>
      <c r="G491">
        <v>20</v>
      </c>
      <c r="H491" s="5">
        <v>2570836</v>
      </c>
      <c r="I491" s="4">
        <v>140028.54</v>
      </c>
      <c r="J491" s="4">
        <v>210577.74</v>
      </c>
      <c r="K491" s="4">
        <v>141387.55000000002</v>
      </c>
      <c r="L491" s="4">
        <v>491993.83000000007</v>
      </c>
      <c r="M491" s="1">
        <v>0.19137503520255672</v>
      </c>
    </row>
    <row r="492" spans="1:13" x14ac:dyDescent="0.25">
      <c r="A492">
        <v>52001</v>
      </c>
      <c r="B492" t="s">
        <v>186</v>
      </c>
      <c r="C492" t="s">
        <v>720</v>
      </c>
      <c r="D492">
        <v>9488</v>
      </c>
      <c r="E492" t="s">
        <v>721</v>
      </c>
      <c r="F492" t="s">
        <v>44</v>
      </c>
      <c r="G492">
        <v>10</v>
      </c>
      <c r="H492" s="5">
        <v>280000</v>
      </c>
      <c r="I492" s="4">
        <v>0</v>
      </c>
      <c r="J492" s="4">
        <v>0</v>
      </c>
      <c r="K492" s="4">
        <v>0</v>
      </c>
      <c r="L492" s="4">
        <v>0</v>
      </c>
      <c r="M492" s="1">
        <v>0</v>
      </c>
    </row>
    <row r="493" spans="1:13" x14ac:dyDescent="0.25">
      <c r="A493">
        <v>41025</v>
      </c>
      <c r="B493" t="s">
        <v>273</v>
      </c>
      <c r="C493" t="s">
        <v>722</v>
      </c>
      <c r="D493">
        <v>9539</v>
      </c>
      <c r="E493" t="s">
        <v>723</v>
      </c>
      <c r="F493" t="s">
        <v>724</v>
      </c>
      <c r="G493">
        <v>100</v>
      </c>
      <c r="H493" s="5">
        <v>9247413</v>
      </c>
      <c r="I493" s="4">
        <v>0</v>
      </c>
      <c r="J493" s="4">
        <v>0</v>
      </c>
      <c r="K493" s="4">
        <v>0</v>
      </c>
      <c r="L493" s="4">
        <v>0</v>
      </c>
      <c r="M493" s="1">
        <v>0</v>
      </c>
    </row>
    <row r="494" spans="1:13" x14ac:dyDescent="0.25">
      <c r="A494">
        <v>41025</v>
      </c>
      <c r="B494" t="s">
        <v>273</v>
      </c>
      <c r="C494" t="s">
        <v>722</v>
      </c>
      <c r="D494">
        <v>9540</v>
      </c>
      <c r="E494" t="s">
        <v>725</v>
      </c>
      <c r="F494" t="s">
        <v>724</v>
      </c>
      <c r="G494">
        <v>100</v>
      </c>
      <c r="H494" s="5">
        <v>37949295</v>
      </c>
      <c r="I494" s="4">
        <v>0</v>
      </c>
      <c r="J494" s="4">
        <v>0</v>
      </c>
      <c r="K494" s="4">
        <v>0</v>
      </c>
      <c r="L494" s="4">
        <v>0</v>
      </c>
      <c r="M494" s="1">
        <v>0</v>
      </c>
    </row>
    <row r="495" spans="1:13" x14ac:dyDescent="0.25">
      <c r="A495">
        <v>41025</v>
      </c>
      <c r="B495" t="s">
        <v>273</v>
      </c>
      <c r="C495" t="s">
        <v>722</v>
      </c>
      <c r="D495">
        <v>9544</v>
      </c>
      <c r="E495" t="s">
        <v>726</v>
      </c>
      <c r="F495" t="s">
        <v>724</v>
      </c>
      <c r="G495">
        <v>100</v>
      </c>
      <c r="H495" s="5">
        <v>48176619</v>
      </c>
      <c r="I495" s="4">
        <v>0</v>
      </c>
      <c r="J495" s="4">
        <v>0</v>
      </c>
      <c r="K495" s="4">
        <v>0</v>
      </c>
      <c r="L495" s="4">
        <v>0</v>
      </c>
      <c r="M495" s="1">
        <v>0</v>
      </c>
    </row>
    <row r="496" spans="1:13" x14ac:dyDescent="0.25">
      <c r="A496">
        <v>41025</v>
      </c>
      <c r="B496" t="s">
        <v>273</v>
      </c>
      <c r="C496" t="s">
        <v>722</v>
      </c>
      <c r="D496">
        <v>9546</v>
      </c>
      <c r="E496" t="s">
        <v>727</v>
      </c>
      <c r="F496" t="s">
        <v>724</v>
      </c>
      <c r="G496">
        <v>100</v>
      </c>
      <c r="H496" s="5">
        <v>28200065</v>
      </c>
      <c r="I496" s="4">
        <v>0</v>
      </c>
      <c r="J496" s="4">
        <v>0</v>
      </c>
      <c r="K496" s="4">
        <v>0</v>
      </c>
      <c r="L496" s="4">
        <v>0</v>
      </c>
      <c r="M496" s="1">
        <v>0</v>
      </c>
    </row>
    <row r="497" spans="1:13" x14ac:dyDescent="0.25">
      <c r="A497">
        <v>41025</v>
      </c>
      <c r="B497" t="s">
        <v>273</v>
      </c>
      <c r="C497" t="s">
        <v>722</v>
      </c>
      <c r="D497">
        <v>9547</v>
      </c>
      <c r="E497" t="s">
        <v>728</v>
      </c>
      <c r="F497" t="s">
        <v>724</v>
      </c>
      <c r="G497">
        <v>100</v>
      </c>
      <c r="H497" s="5">
        <v>9144861</v>
      </c>
      <c r="I497" s="4">
        <v>0</v>
      </c>
      <c r="J497" s="4">
        <v>0</v>
      </c>
      <c r="K497" s="4">
        <v>0</v>
      </c>
      <c r="L497" s="4">
        <v>0</v>
      </c>
      <c r="M497" s="1">
        <v>0</v>
      </c>
    </row>
    <row r="498" spans="1:13" x14ac:dyDescent="0.25">
      <c r="A498">
        <v>41025</v>
      </c>
      <c r="B498" t="s">
        <v>273</v>
      </c>
      <c r="C498" t="s">
        <v>722</v>
      </c>
      <c r="D498">
        <v>9549</v>
      </c>
      <c r="E498" t="s">
        <v>729</v>
      </c>
      <c r="F498" t="s">
        <v>724</v>
      </c>
      <c r="G498">
        <v>100</v>
      </c>
      <c r="H498" s="5">
        <v>37117351</v>
      </c>
      <c r="I498" s="4">
        <v>0</v>
      </c>
      <c r="J498" s="4">
        <v>0</v>
      </c>
      <c r="K498" s="4">
        <v>0</v>
      </c>
      <c r="L498" s="4">
        <v>0</v>
      </c>
      <c r="M498" s="1">
        <v>0</v>
      </c>
    </row>
    <row r="499" spans="1:13" x14ac:dyDescent="0.25">
      <c r="A499">
        <v>41025</v>
      </c>
      <c r="B499" t="s">
        <v>273</v>
      </c>
      <c r="C499" t="s">
        <v>722</v>
      </c>
      <c r="D499">
        <v>9559</v>
      </c>
      <c r="E499" t="s">
        <v>730</v>
      </c>
      <c r="F499" t="s">
        <v>724</v>
      </c>
      <c r="G499">
        <v>100</v>
      </c>
      <c r="H499" s="5">
        <v>55654968</v>
      </c>
      <c r="I499" s="4">
        <v>0</v>
      </c>
      <c r="J499" s="4">
        <v>0</v>
      </c>
      <c r="K499" s="4">
        <v>0</v>
      </c>
      <c r="L499" s="4">
        <v>0</v>
      </c>
      <c r="M499" s="1">
        <v>0</v>
      </c>
    </row>
    <row r="500" spans="1:13" x14ac:dyDescent="0.25">
      <c r="A500">
        <v>41025</v>
      </c>
      <c r="B500" t="s">
        <v>273</v>
      </c>
      <c r="C500" t="s">
        <v>274</v>
      </c>
      <c r="D500">
        <v>9573</v>
      </c>
      <c r="E500" t="s">
        <v>731</v>
      </c>
      <c r="F500" t="s">
        <v>724</v>
      </c>
      <c r="G500">
        <v>100</v>
      </c>
      <c r="H500" s="5">
        <v>13015972</v>
      </c>
      <c r="I500" s="4">
        <v>0</v>
      </c>
      <c r="J500" s="4">
        <v>0</v>
      </c>
      <c r="K500" s="4">
        <v>0</v>
      </c>
      <c r="L500" s="4">
        <v>0</v>
      </c>
      <c r="M500" s="1">
        <v>0</v>
      </c>
    </row>
    <row r="501" spans="1:13" x14ac:dyDescent="0.25">
      <c r="A501">
        <v>41025</v>
      </c>
      <c r="B501" t="s">
        <v>273</v>
      </c>
      <c r="C501" t="s">
        <v>722</v>
      </c>
      <c r="D501">
        <v>9575</v>
      </c>
      <c r="E501" t="s">
        <v>732</v>
      </c>
      <c r="F501" t="s">
        <v>724</v>
      </c>
      <c r="G501">
        <v>100</v>
      </c>
      <c r="H501" s="5">
        <v>47185925</v>
      </c>
      <c r="I501" s="4">
        <v>0</v>
      </c>
      <c r="J501" s="4">
        <v>0</v>
      </c>
      <c r="K501" s="4">
        <v>0</v>
      </c>
      <c r="L501" s="4">
        <v>0</v>
      </c>
      <c r="M501" s="1">
        <v>0</v>
      </c>
    </row>
    <row r="502" spans="1:13" x14ac:dyDescent="0.25">
      <c r="A502">
        <v>41025</v>
      </c>
      <c r="B502" t="s">
        <v>273</v>
      </c>
      <c r="C502" t="s">
        <v>722</v>
      </c>
      <c r="D502">
        <v>9576</v>
      </c>
      <c r="E502" t="s">
        <v>733</v>
      </c>
      <c r="F502" t="s">
        <v>724</v>
      </c>
      <c r="G502">
        <v>100</v>
      </c>
      <c r="H502" s="5">
        <v>25877982</v>
      </c>
      <c r="I502" s="4">
        <v>0</v>
      </c>
      <c r="J502" s="4">
        <v>0</v>
      </c>
      <c r="K502" s="4">
        <v>0</v>
      </c>
      <c r="L502" s="4">
        <v>0</v>
      </c>
      <c r="M502" s="1">
        <v>0</v>
      </c>
    </row>
    <row r="503" spans="1:13" x14ac:dyDescent="0.25">
      <c r="A503">
        <v>41025</v>
      </c>
      <c r="B503" t="s">
        <v>273</v>
      </c>
      <c r="C503" t="s">
        <v>722</v>
      </c>
      <c r="D503">
        <v>9581</v>
      </c>
      <c r="E503" t="s">
        <v>734</v>
      </c>
      <c r="F503" t="s">
        <v>724</v>
      </c>
      <c r="G503">
        <v>100</v>
      </c>
      <c r="H503" s="5">
        <v>35340319</v>
      </c>
      <c r="I503" s="4">
        <v>0</v>
      </c>
      <c r="J503" s="4">
        <v>0</v>
      </c>
      <c r="K503" s="4">
        <v>0</v>
      </c>
      <c r="L503" s="4">
        <v>0</v>
      </c>
      <c r="M503" s="1">
        <v>0</v>
      </c>
    </row>
    <row r="504" spans="1:13" x14ac:dyDescent="0.25">
      <c r="A504">
        <v>41025</v>
      </c>
      <c r="B504" t="s">
        <v>273</v>
      </c>
      <c r="C504" t="s">
        <v>735</v>
      </c>
      <c r="D504">
        <v>9586</v>
      </c>
      <c r="E504" t="s">
        <v>736</v>
      </c>
      <c r="F504" t="s">
        <v>276</v>
      </c>
      <c r="G504">
        <v>100</v>
      </c>
      <c r="H504" s="5">
        <v>26969790</v>
      </c>
      <c r="I504" s="4">
        <v>0</v>
      </c>
      <c r="J504" s="4">
        <v>0</v>
      </c>
      <c r="K504" s="4">
        <v>0</v>
      </c>
      <c r="L504" s="4">
        <v>0</v>
      </c>
      <c r="M504" s="1">
        <v>0</v>
      </c>
    </row>
    <row r="505" spans="1:13" x14ac:dyDescent="0.25">
      <c r="A505">
        <v>41025</v>
      </c>
      <c r="B505" t="s">
        <v>273</v>
      </c>
      <c r="C505" t="s">
        <v>735</v>
      </c>
      <c r="D505">
        <v>9589</v>
      </c>
      <c r="E505" t="s">
        <v>737</v>
      </c>
      <c r="F505" t="s">
        <v>276</v>
      </c>
      <c r="G505">
        <v>100</v>
      </c>
      <c r="H505" s="5">
        <v>18770300</v>
      </c>
      <c r="I505" s="4">
        <v>0</v>
      </c>
      <c r="J505" s="4">
        <v>0</v>
      </c>
      <c r="K505" s="4">
        <v>0</v>
      </c>
      <c r="L505" s="4">
        <v>0</v>
      </c>
      <c r="M505" s="1">
        <v>0</v>
      </c>
    </row>
    <row r="506" spans="1:13" x14ac:dyDescent="0.25">
      <c r="A506">
        <v>41025</v>
      </c>
      <c r="B506" t="s">
        <v>273</v>
      </c>
      <c r="C506" t="s">
        <v>735</v>
      </c>
      <c r="D506">
        <v>9592</v>
      </c>
      <c r="E506" t="s">
        <v>738</v>
      </c>
      <c r="F506" t="s">
        <v>179</v>
      </c>
      <c r="G506">
        <v>20</v>
      </c>
      <c r="H506" s="5">
        <v>2000000</v>
      </c>
      <c r="I506" s="4">
        <v>0</v>
      </c>
      <c r="J506" s="4">
        <v>0</v>
      </c>
      <c r="K506" s="4">
        <v>0</v>
      </c>
      <c r="L506" s="4">
        <v>0</v>
      </c>
      <c r="M506" s="1">
        <v>0</v>
      </c>
    </row>
    <row r="507" spans="1:13" x14ac:dyDescent="0.25">
      <c r="A507">
        <v>41025</v>
      </c>
      <c r="B507" t="s">
        <v>273</v>
      </c>
      <c r="C507" t="s">
        <v>735</v>
      </c>
      <c r="D507">
        <v>9593</v>
      </c>
      <c r="E507" t="s">
        <v>739</v>
      </c>
      <c r="F507" t="s">
        <v>179</v>
      </c>
      <c r="G507">
        <v>130</v>
      </c>
      <c r="H507" s="5">
        <v>42000000</v>
      </c>
      <c r="I507" s="4">
        <v>0</v>
      </c>
      <c r="J507" s="4">
        <v>0</v>
      </c>
      <c r="K507" s="4">
        <v>0</v>
      </c>
      <c r="L507" s="4">
        <v>0</v>
      </c>
      <c r="M507" s="1">
        <v>0</v>
      </c>
    </row>
    <row r="508" spans="1:13" x14ac:dyDescent="0.25">
      <c r="A508">
        <v>41025</v>
      </c>
      <c r="B508" t="s">
        <v>273</v>
      </c>
      <c r="C508" t="s">
        <v>735</v>
      </c>
      <c r="D508">
        <v>9594</v>
      </c>
      <c r="E508" t="s">
        <v>740</v>
      </c>
      <c r="F508" t="s">
        <v>276</v>
      </c>
      <c r="G508">
        <v>100</v>
      </c>
      <c r="H508" s="5">
        <v>55701200</v>
      </c>
      <c r="I508" s="4">
        <v>0</v>
      </c>
      <c r="J508" s="4">
        <v>0</v>
      </c>
      <c r="K508" s="4">
        <v>0</v>
      </c>
      <c r="L508" s="4">
        <v>0</v>
      </c>
      <c r="M508" s="1">
        <v>0</v>
      </c>
    </row>
    <row r="509" spans="1:13" x14ac:dyDescent="0.25">
      <c r="A509">
        <v>41025</v>
      </c>
      <c r="B509" t="s">
        <v>273</v>
      </c>
      <c r="C509" t="s">
        <v>735</v>
      </c>
      <c r="D509">
        <v>9595</v>
      </c>
      <c r="E509" t="s">
        <v>741</v>
      </c>
      <c r="F509" t="s">
        <v>276</v>
      </c>
      <c r="G509">
        <v>100</v>
      </c>
      <c r="H509" s="5">
        <v>78587683</v>
      </c>
      <c r="I509" s="4">
        <v>0</v>
      </c>
      <c r="J509" s="4">
        <v>0</v>
      </c>
      <c r="K509" s="4">
        <v>0</v>
      </c>
      <c r="L509" s="4">
        <v>0</v>
      </c>
      <c r="M509" s="1">
        <v>0</v>
      </c>
    </row>
    <row r="510" spans="1:13" x14ac:dyDescent="0.25">
      <c r="A510">
        <v>41025</v>
      </c>
      <c r="B510" t="s">
        <v>273</v>
      </c>
      <c r="C510" t="s">
        <v>735</v>
      </c>
      <c r="D510">
        <v>9596</v>
      </c>
      <c r="E510" t="s">
        <v>742</v>
      </c>
      <c r="F510" t="s">
        <v>276</v>
      </c>
      <c r="G510">
        <v>100</v>
      </c>
      <c r="H510" s="5">
        <v>6304000</v>
      </c>
      <c r="I510" s="4">
        <v>0</v>
      </c>
      <c r="J510" s="4">
        <v>0</v>
      </c>
      <c r="K510" s="4">
        <v>0</v>
      </c>
      <c r="L510" s="4">
        <v>0</v>
      </c>
      <c r="M510" s="1">
        <v>0</v>
      </c>
    </row>
    <row r="511" spans="1:13" x14ac:dyDescent="0.25">
      <c r="A511">
        <v>41025</v>
      </c>
      <c r="B511" t="s">
        <v>273</v>
      </c>
      <c r="C511" t="s">
        <v>735</v>
      </c>
      <c r="D511">
        <v>9597</v>
      </c>
      <c r="E511" t="s">
        <v>743</v>
      </c>
      <c r="F511" t="s">
        <v>276</v>
      </c>
      <c r="G511">
        <v>100</v>
      </c>
      <c r="H511" s="5">
        <v>6669000</v>
      </c>
      <c r="I511" s="4">
        <v>0</v>
      </c>
      <c r="J511" s="4">
        <v>0</v>
      </c>
      <c r="K511" s="4">
        <v>0</v>
      </c>
      <c r="L511" s="4">
        <v>0</v>
      </c>
      <c r="M511" s="1">
        <v>0</v>
      </c>
    </row>
    <row r="512" spans="1:13" x14ac:dyDescent="0.25">
      <c r="A512">
        <v>41025</v>
      </c>
      <c r="B512" t="s">
        <v>273</v>
      </c>
      <c r="C512" t="s">
        <v>274</v>
      </c>
      <c r="D512">
        <v>9606</v>
      </c>
      <c r="E512" t="s">
        <v>744</v>
      </c>
      <c r="F512" t="s">
        <v>47</v>
      </c>
      <c r="G512">
        <v>1</v>
      </c>
      <c r="H512" s="5">
        <v>400000</v>
      </c>
      <c r="I512" s="4">
        <v>0</v>
      </c>
      <c r="J512" s="4">
        <v>0</v>
      </c>
      <c r="K512" s="4">
        <v>0</v>
      </c>
      <c r="L512" s="4">
        <v>0</v>
      </c>
      <c r="M512" s="1">
        <v>0</v>
      </c>
    </row>
    <row r="513" spans="1:13" x14ac:dyDescent="0.25">
      <c r="A513">
        <v>27024</v>
      </c>
      <c r="B513" t="s">
        <v>30</v>
      </c>
      <c r="C513" t="s">
        <v>14</v>
      </c>
      <c r="D513">
        <v>9637</v>
      </c>
      <c r="E513" t="s">
        <v>745</v>
      </c>
      <c r="F513" t="s">
        <v>24</v>
      </c>
      <c r="G513">
        <v>70</v>
      </c>
      <c r="H513" s="5">
        <v>600000</v>
      </c>
      <c r="I513" s="4">
        <v>0</v>
      </c>
      <c r="J513" s="4">
        <v>7990</v>
      </c>
      <c r="K513" s="4">
        <v>0</v>
      </c>
      <c r="L513" s="4">
        <v>7990</v>
      </c>
      <c r="M513" s="1">
        <v>1.3316666666666666E-2</v>
      </c>
    </row>
    <row r="514" spans="1:13" x14ac:dyDescent="0.25">
      <c r="A514">
        <v>47076</v>
      </c>
      <c r="B514" t="s">
        <v>689</v>
      </c>
      <c r="C514" t="s">
        <v>361</v>
      </c>
      <c r="D514">
        <v>9659</v>
      </c>
      <c r="E514" t="s">
        <v>746</v>
      </c>
      <c r="F514" t="s">
        <v>448</v>
      </c>
      <c r="G514">
        <v>100</v>
      </c>
      <c r="H514" s="5">
        <v>65785000</v>
      </c>
      <c r="I514" s="4">
        <v>13674615.059999997</v>
      </c>
      <c r="J514" s="4">
        <v>14679883.170000006</v>
      </c>
      <c r="K514" s="4">
        <v>17125824.09999999</v>
      </c>
      <c r="L514" s="4">
        <v>45480322.329999998</v>
      </c>
      <c r="M514" s="1">
        <v>0.69134791107395299</v>
      </c>
    </row>
    <row r="515" spans="1:13" x14ac:dyDescent="0.25">
      <c r="A515">
        <v>47076</v>
      </c>
      <c r="B515" t="s">
        <v>689</v>
      </c>
      <c r="C515" t="s">
        <v>361</v>
      </c>
      <c r="D515">
        <v>9660</v>
      </c>
      <c r="E515" t="s">
        <v>747</v>
      </c>
      <c r="F515" t="s">
        <v>448</v>
      </c>
      <c r="G515">
        <v>490</v>
      </c>
      <c r="H515" s="5">
        <v>305260000</v>
      </c>
      <c r="I515" s="4">
        <v>61587780.069999985</v>
      </c>
      <c r="J515" s="4">
        <v>63243353.960000001</v>
      </c>
      <c r="K515" s="4">
        <v>64103658.060000017</v>
      </c>
      <c r="L515" s="4">
        <v>188934792.09</v>
      </c>
      <c r="M515" s="1">
        <v>0.61893072164712049</v>
      </c>
    </row>
    <row r="516" spans="1:13" x14ac:dyDescent="0.25">
      <c r="A516">
        <v>47076</v>
      </c>
      <c r="B516" t="s">
        <v>689</v>
      </c>
      <c r="C516" t="s">
        <v>361</v>
      </c>
      <c r="D516">
        <v>9661</v>
      </c>
      <c r="E516" t="s">
        <v>748</v>
      </c>
      <c r="F516" t="s">
        <v>448</v>
      </c>
      <c r="G516">
        <v>110</v>
      </c>
      <c r="H516" s="5">
        <v>141360000</v>
      </c>
      <c r="I516" s="4">
        <v>27278185.229999997</v>
      </c>
      <c r="J516" s="4">
        <v>27981046.160000004</v>
      </c>
      <c r="K516" s="4">
        <v>29500501.649999991</v>
      </c>
      <c r="L516" s="4">
        <v>84759733.039999992</v>
      </c>
      <c r="M516" s="1">
        <v>0.59960195981890207</v>
      </c>
    </row>
    <row r="517" spans="1:13" x14ac:dyDescent="0.25">
      <c r="A517">
        <v>47076</v>
      </c>
      <c r="B517" t="s">
        <v>689</v>
      </c>
      <c r="C517" t="s">
        <v>361</v>
      </c>
      <c r="D517">
        <v>9662</v>
      </c>
      <c r="E517" t="s">
        <v>749</v>
      </c>
      <c r="F517" t="s">
        <v>448</v>
      </c>
      <c r="G517">
        <v>385</v>
      </c>
      <c r="H517" s="5">
        <v>235858000</v>
      </c>
      <c r="I517" s="4">
        <v>48737937.109999992</v>
      </c>
      <c r="J517" s="4">
        <v>51429454.799999997</v>
      </c>
      <c r="K517" s="4">
        <v>51085370.380000025</v>
      </c>
      <c r="L517" s="4">
        <v>151252762.29000002</v>
      </c>
      <c r="M517" s="1">
        <v>0.64128739449160099</v>
      </c>
    </row>
    <row r="518" spans="1:13" x14ac:dyDescent="0.25">
      <c r="A518">
        <v>47076</v>
      </c>
      <c r="B518" t="s">
        <v>689</v>
      </c>
      <c r="C518" t="s">
        <v>361</v>
      </c>
      <c r="D518">
        <v>9663</v>
      </c>
      <c r="E518" t="s">
        <v>750</v>
      </c>
      <c r="F518" t="s">
        <v>248</v>
      </c>
      <c r="G518">
        <v>365</v>
      </c>
      <c r="H518" s="5">
        <v>96730000</v>
      </c>
      <c r="I518" s="4">
        <v>12772849.759999998</v>
      </c>
      <c r="J518" s="4">
        <v>19274431.409999996</v>
      </c>
      <c r="K518" s="4">
        <v>4268484.4800000004</v>
      </c>
      <c r="L518" s="4">
        <v>36315765.649999991</v>
      </c>
      <c r="M518" s="1">
        <v>0.37543436007443393</v>
      </c>
    </row>
    <row r="519" spans="1:13" x14ac:dyDescent="0.25">
      <c r="A519">
        <v>45001</v>
      </c>
      <c r="B519" t="s">
        <v>199</v>
      </c>
      <c r="C519" t="s">
        <v>751</v>
      </c>
      <c r="D519">
        <v>9759</v>
      </c>
      <c r="E519" t="s">
        <v>752</v>
      </c>
      <c r="F519" t="s">
        <v>753</v>
      </c>
      <c r="G519">
        <v>1084</v>
      </c>
      <c r="H519" s="5">
        <v>43352000</v>
      </c>
      <c r="I519" s="4">
        <v>7609143.2000000039</v>
      </c>
      <c r="J519" s="4">
        <v>7776701.7799999947</v>
      </c>
      <c r="K519" s="4">
        <v>8107025.6899999967</v>
      </c>
      <c r="L519" s="4">
        <v>23492870.669999994</v>
      </c>
      <c r="M519" s="1">
        <v>0.54190973126960684</v>
      </c>
    </row>
    <row r="520" spans="1:13" x14ac:dyDescent="0.25">
      <c r="A520">
        <v>45001</v>
      </c>
      <c r="B520" t="s">
        <v>199</v>
      </c>
      <c r="C520" t="s">
        <v>558</v>
      </c>
      <c r="D520">
        <v>9785</v>
      </c>
      <c r="E520" t="s">
        <v>754</v>
      </c>
      <c r="F520" t="s">
        <v>522</v>
      </c>
      <c r="G520">
        <v>19000</v>
      </c>
      <c r="H520" s="5">
        <v>183840000</v>
      </c>
      <c r="I520" s="4">
        <v>10886840.85</v>
      </c>
      <c r="J520" s="4">
        <v>10818761.720000006</v>
      </c>
      <c r="K520" s="4">
        <v>12480346.240000006</v>
      </c>
      <c r="L520" s="4">
        <v>34185948.810000017</v>
      </c>
      <c r="M520" s="1">
        <v>0.18595489996736303</v>
      </c>
    </row>
    <row r="521" spans="1:13" x14ac:dyDescent="0.25">
      <c r="A521">
        <v>27092</v>
      </c>
      <c r="B521" t="s">
        <v>568</v>
      </c>
      <c r="C521" t="s">
        <v>49</v>
      </c>
      <c r="D521">
        <v>9927</v>
      </c>
      <c r="E521" t="s">
        <v>755</v>
      </c>
      <c r="F521" t="s">
        <v>309</v>
      </c>
      <c r="G521">
        <v>10</v>
      </c>
      <c r="H521" s="5">
        <v>1716000</v>
      </c>
      <c r="I521" s="4">
        <v>1695343.5000000007</v>
      </c>
      <c r="J521" s="4">
        <v>0</v>
      </c>
      <c r="K521" s="4">
        <v>0</v>
      </c>
      <c r="L521" s="4">
        <v>1695343.5000000007</v>
      </c>
      <c r="M521" s="1">
        <v>0.98796241258741302</v>
      </c>
    </row>
    <row r="522" spans="1:13" x14ac:dyDescent="0.25">
      <c r="A522">
        <v>47022</v>
      </c>
      <c r="B522" t="s">
        <v>137</v>
      </c>
      <c r="C522" t="s">
        <v>361</v>
      </c>
      <c r="D522">
        <v>9967</v>
      </c>
      <c r="E522" t="s">
        <v>756</v>
      </c>
      <c r="F522" t="s">
        <v>248</v>
      </c>
      <c r="G522">
        <v>100</v>
      </c>
      <c r="H522" s="5">
        <v>2004600</v>
      </c>
      <c r="I522" s="4">
        <v>3492.0299999999997</v>
      </c>
      <c r="J522" s="4">
        <v>0</v>
      </c>
      <c r="K522" s="4">
        <v>17036.84</v>
      </c>
      <c r="L522" s="4">
        <v>20528.87</v>
      </c>
      <c r="M522" s="1">
        <v>1.0240880973760351E-2</v>
      </c>
    </row>
    <row r="523" spans="1:13" x14ac:dyDescent="0.25">
      <c r="A523">
        <v>69001</v>
      </c>
      <c r="B523" t="s">
        <v>757</v>
      </c>
      <c r="C523" t="s">
        <v>758</v>
      </c>
      <c r="D523">
        <v>9999</v>
      </c>
      <c r="E523" t="s">
        <v>759</v>
      </c>
      <c r="F523" t="s">
        <v>648</v>
      </c>
      <c r="G523">
        <v>1</v>
      </c>
      <c r="H523" s="5">
        <v>4000000</v>
      </c>
      <c r="I523" s="4">
        <v>0</v>
      </c>
      <c r="J523" s="4">
        <v>0</v>
      </c>
      <c r="K523" s="4">
        <v>0</v>
      </c>
      <c r="L523" s="4">
        <v>0</v>
      </c>
      <c r="M523" s="1">
        <v>0</v>
      </c>
    </row>
    <row r="524" spans="1:13" x14ac:dyDescent="0.25">
      <c r="A524">
        <v>52002</v>
      </c>
      <c r="B524" t="s">
        <v>191</v>
      </c>
      <c r="C524" t="s">
        <v>17</v>
      </c>
      <c r="D524">
        <v>10033</v>
      </c>
      <c r="E524" t="s">
        <v>760</v>
      </c>
      <c r="F524" t="s">
        <v>420</v>
      </c>
      <c r="G524">
        <v>100</v>
      </c>
      <c r="H524" s="5">
        <v>4000</v>
      </c>
      <c r="I524" s="4">
        <v>0</v>
      </c>
      <c r="J524" s="4">
        <v>0</v>
      </c>
      <c r="K524" s="4">
        <v>0</v>
      </c>
      <c r="L524" s="4">
        <v>0</v>
      </c>
      <c r="M524" s="1">
        <v>0</v>
      </c>
    </row>
    <row r="525" spans="1:13" x14ac:dyDescent="0.25">
      <c r="A525">
        <v>53001</v>
      </c>
      <c r="B525" t="s">
        <v>264</v>
      </c>
      <c r="C525" t="s">
        <v>541</v>
      </c>
      <c r="D525">
        <v>10059</v>
      </c>
      <c r="E525" t="s">
        <v>761</v>
      </c>
      <c r="F525" t="s">
        <v>543</v>
      </c>
      <c r="G525">
        <v>1</v>
      </c>
      <c r="H525" s="5">
        <v>3822000</v>
      </c>
      <c r="I525" s="4">
        <v>1318982.0800000003</v>
      </c>
      <c r="J525" s="4">
        <v>0</v>
      </c>
      <c r="K525" s="4">
        <v>0</v>
      </c>
      <c r="L525" s="4">
        <v>1318982.0800000003</v>
      </c>
      <c r="M525" s="1">
        <v>0.3451025850340137</v>
      </c>
    </row>
    <row r="526" spans="1:13" x14ac:dyDescent="0.25">
      <c r="A526">
        <v>53025</v>
      </c>
      <c r="B526" t="s">
        <v>13</v>
      </c>
      <c r="C526" t="s">
        <v>90</v>
      </c>
      <c r="D526">
        <v>10068</v>
      </c>
      <c r="E526" t="s">
        <v>762</v>
      </c>
      <c r="F526" t="s">
        <v>99</v>
      </c>
      <c r="G526">
        <v>11</v>
      </c>
      <c r="H526" s="5">
        <v>400000</v>
      </c>
      <c r="I526" s="4">
        <v>0</v>
      </c>
      <c r="J526" s="4">
        <v>0</v>
      </c>
      <c r="K526" s="4">
        <v>0</v>
      </c>
      <c r="L526" s="4">
        <v>0</v>
      </c>
      <c r="M526" s="1">
        <v>0</v>
      </c>
    </row>
    <row r="527" spans="1:13" x14ac:dyDescent="0.25">
      <c r="A527">
        <v>41021</v>
      </c>
      <c r="B527" t="s">
        <v>763</v>
      </c>
      <c r="C527" t="s">
        <v>764</v>
      </c>
      <c r="D527">
        <v>10083</v>
      </c>
      <c r="E527" t="s">
        <v>765</v>
      </c>
      <c r="F527" t="s">
        <v>766</v>
      </c>
      <c r="G527">
        <v>7</v>
      </c>
      <c r="H527" s="5">
        <v>48100000</v>
      </c>
      <c r="I527" s="4">
        <v>0</v>
      </c>
      <c r="J527" s="4">
        <v>0</v>
      </c>
      <c r="K527" s="4">
        <v>0</v>
      </c>
      <c r="L527" s="4">
        <v>0</v>
      </c>
      <c r="M527" s="1">
        <v>0</v>
      </c>
    </row>
    <row r="528" spans="1:13" x14ac:dyDescent="0.25">
      <c r="A528">
        <v>4001</v>
      </c>
      <c r="B528" t="s">
        <v>611</v>
      </c>
      <c r="C528" t="s">
        <v>588</v>
      </c>
      <c r="D528">
        <v>10117</v>
      </c>
      <c r="E528" t="s">
        <v>767</v>
      </c>
      <c r="F528" t="s">
        <v>768</v>
      </c>
      <c r="G528">
        <v>40</v>
      </c>
      <c r="H528" s="5">
        <v>50447659</v>
      </c>
      <c r="I528" s="4">
        <v>4335744.5500000073</v>
      </c>
      <c r="J528" s="4">
        <v>7642826.9999999925</v>
      </c>
      <c r="K528" s="4">
        <v>18865776.829999998</v>
      </c>
      <c r="L528" s="4">
        <v>30844348.379999999</v>
      </c>
      <c r="M528" s="1">
        <v>0.61141287804851363</v>
      </c>
    </row>
    <row r="529" spans="1:13" x14ac:dyDescent="0.25">
      <c r="A529">
        <v>53025</v>
      </c>
      <c r="B529" t="s">
        <v>13</v>
      </c>
      <c r="C529" t="s">
        <v>34</v>
      </c>
      <c r="D529">
        <v>10121</v>
      </c>
      <c r="E529" t="s">
        <v>769</v>
      </c>
      <c r="F529" t="s">
        <v>47</v>
      </c>
      <c r="G529">
        <v>40</v>
      </c>
      <c r="H529" s="5">
        <v>8500000</v>
      </c>
      <c r="I529" s="4">
        <v>387238.59</v>
      </c>
      <c r="J529" s="4">
        <v>0</v>
      </c>
      <c r="K529" s="4">
        <v>0</v>
      </c>
      <c r="L529" s="4">
        <v>387238.59</v>
      </c>
      <c r="M529" s="1">
        <v>4.5557481176470592E-2</v>
      </c>
    </row>
    <row r="530" spans="1:13" x14ac:dyDescent="0.25">
      <c r="A530">
        <v>53025</v>
      </c>
      <c r="B530" t="s">
        <v>13</v>
      </c>
      <c r="C530" t="s">
        <v>34</v>
      </c>
      <c r="D530">
        <v>10129</v>
      </c>
      <c r="E530" t="s">
        <v>770</v>
      </c>
      <c r="F530" t="s">
        <v>47</v>
      </c>
      <c r="G530">
        <v>30</v>
      </c>
      <c r="H530" s="5">
        <v>3500000</v>
      </c>
      <c r="I530" s="4">
        <v>0</v>
      </c>
      <c r="J530" s="4">
        <v>319555.21999999997</v>
      </c>
      <c r="K530" s="4">
        <v>304842.38</v>
      </c>
      <c r="L530" s="4">
        <v>624397.6</v>
      </c>
      <c r="M530" s="1">
        <v>0.17839931428571429</v>
      </c>
    </row>
    <row r="531" spans="1:13" x14ac:dyDescent="0.25">
      <c r="A531">
        <v>53025</v>
      </c>
      <c r="B531" t="s">
        <v>13</v>
      </c>
      <c r="C531" t="s">
        <v>34</v>
      </c>
      <c r="D531">
        <v>10131</v>
      </c>
      <c r="E531" t="s">
        <v>771</v>
      </c>
      <c r="F531" t="s">
        <v>42</v>
      </c>
      <c r="G531">
        <v>8</v>
      </c>
      <c r="H531" s="5">
        <v>2000000</v>
      </c>
      <c r="I531" s="4">
        <v>832213.60000000009</v>
      </c>
      <c r="J531" s="4">
        <v>0</v>
      </c>
      <c r="K531" s="4">
        <v>0</v>
      </c>
      <c r="L531" s="4">
        <v>832213.60000000009</v>
      </c>
      <c r="M531" s="1">
        <v>0.41610680000000005</v>
      </c>
    </row>
    <row r="532" spans="1:13" x14ac:dyDescent="0.25">
      <c r="A532">
        <v>27021</v>
      </c>
      <c r="B532" t="s">
        <v>197</v>
      </c>
      <c r="C532" t="s">
        <v>619</v>
      </c>
      <c r="D532">
        <v>10154</v>
      </c>
      <c r="E532" t="s">
        <v>772</v>
      </c>
      <c r="F532" t="s">
        <v>773</v>
      </c>
      <c r="G532">
        <v>80000</v>
      </c>
      <c r="H532" s="5">
        <v>9700000</v>
      </c>
      <c r="I532" s="4">
        <v>433715.48000000016</v>
      </c>
      <c r="J532" s="4">
        <v>1360133.0099999998</v>
      </c>
      <c r="K532" s="4">
        <v>2411390.73</v>
      </c>
      <c r="L532" s="4">
        <v>4205239.22</v>
      </c>
      <c r="M532" s="1">
        <v>0.43352981649484534</v>
      </c>
    </row>
    <row r="533" spans="1:13" x14ac:dyDescent="0.25">
      <c r="A533">
        <v>27001</v>
      </c>
      <c r="B533" t="s">
        <v>165</v>
      </c>
      <c r="C533" t="s">
        <v>711</v>
      </c>
      <c r="D533">
        <v>10180</v>
      </c>
      <c r="E533" t="s">
        <v>774</v>
      </c>
      <c r="F533" t="s">
        <v>775</v>
      </c>
      <c r="G533">
        <v>1</v>
      </c>
      <c r="H533" s="5">
        <v>3000000</v>
      </c>
      <c r="I533" s="4">
        <v>727649.95000000042</v>
      </c>
      <c r="J533" s="4">
        <v>778188.78000000014</v>
      </c>
      <c r="K533" s="4">
        <v>752281.82999999984</v>
      </c>
      <c r="L533" s="4">
        <v>2258120.5600000005</v>
      </c>
      <c r="M533" s="1">
        <v>0.75270685333333354</v>
      </c>
    </row>
    <row r="534" spans="1:13" x14ac:dyDescent="0.25">
      <c r="A534">
        <v>41025</v>
      </c>
      <c r="B534" t="s">
        <v>273</v>
      </c>
      <c r="C534" t="s">
        <v>722</v>
      </c>
      <c r="D534">
        <v>10184</v>
      </c>
      <c r="E534" t="s">
        <v>776</v>
      </c>
      <c r="F534" t="s">
        <v>724</v>
      </c>
      <c r="G534">
        <v>100</v>
      </c>
      <c r="H534" s="5">
        <v>22168796</v>
      </c>
      <c r="I534" s="4">
        <v>0</v>
      </c>
      <c r="J534" s="4">
        <v>0</v>
      </c>
      <c r="K534" s="4">
        <v>0</v>
      </c>
      <c r="L534" s="4">
        <v>0</v>
      </c>
      <c r="M534" s="1">
        <v>0</v>
      </c>
    </row>
    <row r="535" spans="1:13" x14ac:dyDescent="0.25">
      <c r="A535">
        <v>41025</v>
      </c>
      <c r="B535" t="s">
        <v>273</v>
      </c>
      <c r="C535" t="s">
        <v>722</v>
      </c>
      <c r="D535">
        <v>10185</v>
      </c>
      <c r="E535" t="s">
        <v>777</v>
      </c>
      <c r="F535" t="s">
        <v>724</v>
      </c>
      <c r="G535">
        <v>100</v>
      </c>
      <c r="H535" s="5">
        <v>5794313</v>
      </c>
      <c r="I535" s="4">
        <v>0</v>
      </c>
      <c r="J535" s="4">
        <v>0</v>
      </c>
      <c r="K535" s="4">
        <v>0</v>
      </c>
      <c r="L535" s="4">
        <v>0</v>
      </c>
      <c r="M535" s="1">
        <v>0</v>
      </c>
    </row>
    <row r="536" spans="1:13" x14ac:dyDescent="0.25">
      <c r="A536">
        <v>41025</v>
      </c>
      <c r="B536" t="s">
        <v>273</v>
      </c>
      <c r="C536" t="s">
        <v>722</v>
      </c>
      <c r="D536">
        <v>10186</v>
      </c>
      <c r="E536" t="s">
        <v>778</v>
      </c>
      <c r="F536" t="s">
        <v>724</v>
      </c>
      <c r="G536">
        <v>100</v>
      </c>
      <c r="H536" s="5">
        <v>5343996</v>
      </c>
      <c r="I536" s="4">
        <v>0</v>
      </c>
      <c r="J536" s="4">
        <v>0</v>
      </c>
      <c r="K536" s="4">
        <v>0</v>
      </c>
      <c r="L536" s="4">
        <v>0</v>
      </c>
      <c r="M536" s="1">
        <v>0</v>
      </c>
    </row>
    <row r="537" spans="1:13" x14ac:dyDescent="0.25">
      <c r="A537">
        <v>45001</v>
      </c>
      <c r="B537" t="s">
        <v>199</v>
      </c>
      <c r="C537" t="s">
        <v>555</v>
      </c>
      <c r="D537">
        <v>10206</v>
      </c>
      <c r="E537" t="s">
        <v>779</v>
      </c>
      <c r="F537" t="s">
        <v>557</v>
      </c>
      <c r="G537">
        <v>575000</v>
      </c>
      <c r="H537" s="5">
        <v>665766000</v>
      </c>
      <c r="I537" s="4">
        <v>140013331.13000011</v>
      </c>
      <c r="J537" s="4">
        <v>162480008.51999998</v>
      </c>
      <c r="K537" s="4">
        <v>142595571.57000014</v>
      </c>
      <c r="L537" s="4">
        <v>445088911.22000027</v>
      </c>
      <c r="M537" s="1">
        <v>0.66853655972218506</v>
      </c>
    </row>
    <row r="538" spans="1:13" x14ac:dyDescent="0.25">
      <c r="A538">
        <v>53001</v>
      </c>
      <c r="B538" t="s">
        <v>264</v>
      </c>
      <c r="C538" t="s">
        <v>90</v>
      </c>
      <c r="D538">
        <v>10209</v>
      </c>
      <c r="E538" t="s">
        <v>780</v>
      </c>
      <c r="F538" t="s">
        <v>181</v>
      </c>
      <c r="G538">
        <v>2</v>
      </c>
      <c r="H538" s="5">
        <v>6710000</v>
      </c>
      <c r="I538" s="4">
        <v>874713.38</v>
      </c>
      <c r="J538" s="4">
        <v>1269423.9099999997</v>
      </c>
      <c r="K538" s="4">
        <v>1937299.7800000003</v>
      </c>
      <c r="L538" s="4">
        <v>4081437.07</v>
      </c>
      <c r="M538" s="1">
        <v>0.60826185842026825</v>
      </c>
    </row>
    <row r="539" spans="1:13" x14ac:dyDescent="0.25">
      <c r="A539">
        <v>53025</v>
      </c>
      <c r="B539" t="s">
        <v>13</v>
      </c>
      <c r="C539" t="s">
        <v>90</v>
      </c>
      <c r="D539">
        <v>10211</v>
      </c>
      <c r="E539" t="s">
        <v>781</v>
      </c>
      <c r="F539" t="s">
        <v>99</v>
      </c>
      <c r="G539">
        <v>90</v>
      </c>
      <c r="H539" s="5">
        <v>400000</v>
      </c>
      <c r="I539" s="4">
        <v>0</v>
      </c>
      <c r="J539" s="4">
        <v>0</v>
      </c>
      <c r="K539" s="4">
        <v>0</v>
      </c>
      <c r="L539" s="4">
        <v>0</v>
      </c>
      <c r="M539" s="1">
        <v>0</v>
      </c>
    </row>
    <row r="540" spans="1:13" x14ac:dyDescent="0.25">
      <c r="A540">
        <v>52002</v>
      </c>
      <c r="B540" t="s">
        <v>191</v>
      </c>
      <c r="C540" t="s">
        <v>17</v>
      </c>
      <c r="D540">
        <v>10216</v>
      </c>
      <c r="E540" t="s">
        <v>782</v>
      </c>
      <c r="F540" t="s">
        <v>420</v>
      </c>
      <c r="G540">
        <v>100</v>
      </c>
      <c r="H540" s="5">
        <v>35906000</v>
      </c>
      <c r="I540" s="4">
        <v>9905880.9100000001</v>
      </c>
      <c r="J540" s="4">
        <v>4539120.01</v>
      </c>
      <c r="K540" s="4">
        <v>4854000</v>
      </c>
      <c r="L540" s="4">
        <v>19299000.920000002</v>
      </c>
      <c r="M540" s="1">
        <v>0.53748679663565979</v>
      </c>
    </row>
    <row r="541" spans="1:13" x14ac:dyDescent="0.25">
      <c r="A541">
        <v>47001</v>
      </c>
      <c r="B541" t="s">
        <v>170</v>
      </c>
      <c r="C541" t="s">
        <v>720</v>
      </c>
      <c r="D541">
        <v>10221</v>
      </c>
      <c r="E541" t="s">
        <v>783</v>
      </c>
      <c r="F541" t="s">
        <v>181</v>
      </c>
      <c r="G541">
        <v>1</v>
      </c>
      <c r="H541" s="5">
        <v>11000000</v>
      </c>
      <c r="I541" s="4">
        <v>0</v>
      </c>
      <c r="J541" s="4">
        <v>0</v>
      </c>
      <c r="K541" s="4">
        <v>0</v>
      </c>
      <c r="L541" s="4">
        <v>0</v>
      </c>
      <c r="M541" s="1">
        <v>0</v>
      </c>
    </row>
    <row r="542" spans="1:13" x14ac:dyDescent="0.25">
      <c r="A542">
        <v>41025</v>
      </c>
      <c r="B542" t="s">
        <v>273</v>
      </c>
      <c r="C542" t="s">
        <v>722</v>
      </c>
      <c r="D542">
        <v>10237</v>
      </c>
      <c r="E542" t="s">
        <v>784</v>
      </c>
      <c r="F542" t="s">
        <v>724</v>
      </c>
      <c r="G542">
        <v>100</v>
      </c>
      <c r="H542" s="5">
        <v>28690782</v>
      </c>
      <c r="I542" s="4">
        <v>0</v>
      </c>
      <c r="J542" s="4">
        <v>0</v>
      </c>
      <c r="K542" s="4">
        <v>0</v>
      </c>
      <c r="L542" s="4">
        <v>0</v>
      </c>
      <c r="M542" s="1">
        <v>0</v>
      </c>
    </row>
    <row r="543" spans="1:13" x14ac:dyDescent="0.25">
      <c r="A543">
        <v>47092</v>
      </c>
      <c r="B543" t="s">
        <v>443</v>
      </c>
      <c r="C543" t="s">
        <v>17</v>
      </c>
      <c r="D543">
        <v>10258</v>
      </c>
      <c r="E543" t="s">
        <v>785</v>
      </c>
      <c r="F543" t="s">
        <v>267</v>
      </c>
      <c r="G543">
        <v>103</v>
      </c>
      <c r="H543" s="5">
        <v>35195717</v>
      </c>
      <c r="I543" s="4">
        <v>7464</v>
      </c>
      <c r="J543" s="4">
        <v>304956.05</v>
      </c>
      <c r="K543" s="4">
        <v>438961.87999999995</v>
      </c>
      <c r="L543" s="4">
        <v>751381.92999999993</v>
      </c>
      <c r="M543" s="1">
        <v>2.1348675181130702E-2</v>
      </c>
    </row>
    <row r="544" spans="1:13" x14ac:dyDescent="0.25">
      <c r="A544">
        <v>44022</v>
      </c>
      <c r="B544" t="s">
        <v>65</v>
      </c>
      <c r="C544" t="s">
        <v>786</v>
      </c>
      <c r="D544">
        <v>10261</v>
      </c>
      <c r="E544" t="s">
        <v>787</v>
      </c>
      <c r="F544" t="s">
        <v>788</v>
      </c>
      <c r="G544">
        <v>40</v>
      </c>
      <c r="H544" s="5">
        <v>3008862</v>
      </c>
      <c r="I544" s="4">
        <v>1830075.5599999998</v>
      </c>
      <c r="J544" s="4">
        <v>0</v>
      </c>
      <c r="K544" s="4">
        <v>0</v>
      </c>
      <c r="L544" s="4">
        <v>1830075.5599999998</v>
      </c>
      <c r="M544" s="1">
        <v>0.60822847973752192</v>
      </c>
    </row>
    <row r="545" spans="1:13" x14ac:dyDescent="0.25">
      <c r="A545">
        <v>27021</v>
      </c>
      <c r="B545" t="s">
        <v>197</v>
      </c>
      <c r="C545" t="s">
        <v>786</v>
      </c>
      <c r="D545">
        <v>10264</v>
      </c>
      <c r="E545" t="s">
        <v>789</v>
      </c>
      <c r="F545" t="s">
        <v>790</v>
      </c>
      <c r="G545">
        <v>3</v>
      </c>
      <c r="H545" s="5">
        <v>2000000</v>
      </c>
      <c r="I545" s="4">
        <v>768374.1399999999</v>
      </c>
      <c r="J545" s="4">
        <v>155914.78999999998</v>
      </c>
      <c r="K545" s="4">
        <v>0</v>
      </c>
      <c r="L545" s="4">
        <v>924288.92999999993</v>
      </c>
      <c r="M545" s="1">
        <v>0.46214446499999995</v>
      </c>
    </row>
    <row r="546" spans="1:13" x14ac:dyDescent="0.25">
      <c r="A546">
        <v>41002</v>
      </c>
      <c r="B546" t="s">
        <v>195</v>
      </c>
      <c r="C546" t="s">
        <v>17</v>
      </c>
      <c r="D546">
        <v>10271</v>
      </c>
      <c r="E546" t="s">
        <v>791</v>
      </c>
      <c r="F546" t="s">
        <v>648</v>
      </c>
      <c r="G546">
        <v>5</v>
      </c>
      <c r="H546" s="5">
        <v>800000</v>
      </c>
      <c r="I546" s="4">
        <v>9113.23</v>
      </c>
      <c r="J546" s="4">
        <v>0</v>
      </c>
      <c r="K546" s="4">
        <v>0</v>
      </c>
      <c r="L546" s="4">
        <v>9113.23</v>
      </c>
      <c r="M546" s="1">
        <v>1.13915375E-2</v>
      </c>
    </row>
    <row r="547" spans="1:13" x14ac:dyDescent="0.25">
      <c r="A547">
        <v>41025</v>
      </c>
      <c r="B547" t="s">
        <v>273</v>
      </c>
      <c r="C547" t="s">
        <v>722</v>
      </c>
      <c r="D547">
        <v>10272</v>
      </c>
      <c r="E547" t="s">
        <v>792</v>
      </c>
      <c r="F547" t="s">
        <v>724</v>
      </c>
      <c r="G547">
        <v>100</v>
      </c>
      <c r="H547" s="5">
        <v>112209713</v>
      </c>
      <c r="I547" s="4">
        <v>0</v>
      </c>
      <c r="J547" s="4">
        <v>0</v>
      </c>
      <c r="K547" s="4">
        <v>0</v>
      </c>
      <c r="L547" s="4">
        <v>0</v>
      </c>
      <c r="M547" s="1">
        <v>0</v>
      </c>
    </row>
    <row r="548" spans="1:13" x14ac:dyDescent="0.25">
      <c r="A548">
        <v>41025</v>
      </c>
      <c r="B548" t="s">
        <v>273</v>
      </c>
      <c r="C548" t="s">
        <v>722</v>
      </c>
      <c r="D548">
        <v>10273</v>
      </c>
      <c r="E548" t="s">
        <v>793</v>
      </c>
      <c r="F548" t="s">
        <v>724</v>
      </c>
      <c r="G548">
        <v>100</v>
      </c>
      <c r="H548" s="5">
        <v>61428496</v>
      </c>
      <c r="I548" s="4">
        <v>0</v>
      </c>
      <c r="J548" s="4">
        <v>0</v>
      </c>
      <c r="K548" s="4">
        <v>0</v>
      </c>
      <c r="L548" s="4">
        <v>0</v>
      </c>
      <c r="M548" s="1">
        <v>0</v>
      </c>
    </row>
    <row r="549" spans="1:13" x14ac:dyDescent="0.25">
      <c r="A549">
        <v>41025</v>
      </c>
      <c r="B549" t="s">
        <v>273</v>
      </c>
      <c r="C549" t="s">
        <v>722</v>
      </c>
      <c r="D549">
        <v>10274</v>
      </c>
      <c r="E549" t="s">
        <v>794</v>
      </c>
      <c r="F549" t="s">
        <v>724</v>
      </c>
      <c r="G549">
        <v>100</v>
      </c>
      <c r="H549" s="5">
        <v>75023659</v>
      </c>
      <c r="I549" s="4">
        <v>0</v>
      </c>
      <c r="J549" s="4">
        <v>0</v>
      </c>
      <c r="K549" s="4">
        <v>0</v>
      </c>
      <c r="L549" s="4">
        <v>0</v>
      </c>
      <c r="M549" s="1">
        <v>0</v>
      </c>
    </row>
    <row r="550" spans="1:13" x14ac:dyDescent="0.25">
      <c r="A550">
        <v>41025</v>
      </c>
      <c r="B550" t="s">
        <v>273</v>
      </c>
      <c r="C550" t="s">
        <v>722</v>
      </c>
      <c r="D550">
        <v>10275</v>
      </c>
      <c r="E550" t="s">
        <v>795</v>
      </c>
      <c r="F550" t="s">
        <v>724</v>
      </c>
      <c r="G550">
        <v>100</v>
      </c>
      <c r="H550" s="5">
        <v>6019995</v>
      </c>
      <c r="I550" s="4">
        <v>0</v>
      </c>
      <c r="J550" s="4">
        <v>0</v>
      </c>
      <c r="K550" s="4">
        <v>0</v>
      </c>
      <c r="L550" s="4">
        <v>0</v>
      </c>
      <c r="M550" s="1">
        <v>0</v>
      </c>
    </row>
    <row r="551" spans="1:13" x14ac:dyDescent="0.25">
      <c r="A551">
        <v>41025</v>
      </c>
      <c r="B551" t="s">
        <v>273</v>
      </c>
      <c r="C551" t="s">
        <v>722</v>
      </c>
      <c r="D551">
        <v>10276</v>
      </c>
      <c r="E551" t="s">
        <v>796</v>
      </c>
      <c r="F551" t="s">
        <v>724</v>
      </c>
      <c r="G551">
        <v>100</v>
      </c>
      <c r="H551" s="5">
        <v>19130341</v>
      </c>
      <c r="I551" s="4">
        <v>0</v>
      </c>
      <c r="J551" s="4">
        <v>0</v>
      </c>
      <c r="K551" s="4">
        <v>0</v>
      </c>
      <c r="L551" s="4">
        <v>0</v>
      </c>
      <c r="M551" s="1">
        <v>0</v>
      </c>
    </row>
    <row r="552" spans="1:13" x14ac:dyDescent="0.25">
      <c r="A552">
        <v>41029</v>
      </c>
      <c r="B552" t="s">
        <v>797</v>
      </c>
      <c r="C552" t="s">
        <v>124</v>
      </c>
      <c r="D552">
        <v>10278</v>
      </c>
      <c r="E552" t="s">
        <v>798</v>
      </c>
      <c r="F552" t="s">
        <v>799</v>
      </c>
      <c r="G552">
        <v>682</v>
      </c>
      <c r="H552" s="5">
        <v>229011000</v>
      </c>
      <c r="I552" s="4">
        <v>0</v>
      </c>
      <c r="J552" s="4">
        <v>0</v>
      </c>
      <c r="K552" s="4">
        <v>0</v>
      </c>
      <c r="L552" s="4">
        <v>0</v>
      </c>
      <c r="M552" s="1">
        <v>0</v>
      </c>
    </row>
    <row r="553" spans="1:13" x14ac:dyDescent="0.25">
      <c r="A553">
        <v>41029</v>
      </c>
      <c r="B553" t="s">
        <v>797</v>
      </c>
      <c r="C553" t="s">
        <v>124</v>
      </c>
      <c r="D553">
        <v>10281</v>
      </c>
      <c r="E553" t="s">
        <v>800</v>
      </c>
      <c r="F553" t="s">
        <v>799</v>
      </c>
      <c r="G553">
        <v>324</v>
      </c>
      <c r="H553" s="5">
        <v>343518000</v>
      </c>
      <c r="I553" s="4">
        <v>0</v>
      </c>
      <c r="J553" s="4">
        <v>0</v>
      </c>
      <c r="K553" s="4">
        <v>0</v>
      </c>
      <c r="L553" s="4">
        <v>0</v>
      </c>
      <c r="M553" s="1">
        <v>0</v>
      </c>
    </row>
    <row r="554" spans="1:13" x14ac:dyDescent="0.25">
      <c r="A554">
        <v>41029</v>
      </c>
      <c r="B554" t="s">
        <v>797</v>
      </c>
      <c r="C554" t="s">
        <v>124</v>
      </c>
      <c r="D554">
        <v>10283</v>
      </c>
      <c r="E554" t="s">
        <v>801</v>
      </c>
      <c r="F554" t="s">
        <v>799</v>
      </c>
      <c r="G554">
        <v>80</v>
      </c>
      <c r="H554" s="5">
        <v>59580000</v>
      </c>
      <c r="I554" s="4">
        <v>0</v>
      </c>
      <c r="J554" s="4">
        <v>0</v>
      </c>
      <c r="K554" s="4">
        <v>0</v>
      </c>
      <c r="L554" s="4">
        <v>0</v>
      </c>
      <c r="M554" s="1">
        <v>0</v>
      </c>
    </row>
    <row r="555" spans="1:13" x14ac:dyDescent="0.25">
      <c r="A555">
        <v>41029</v>
      </c>
      <c r="B555" t="s">
        <v>797</v>
      </c>
      <c r="C555" t="s">
        <v>124</v>
      </c>
      <c r="D555">
        <v>10287</v>
      </c>
      <c r="E555" t="s">
        <v>802</v>
      </c>
      <c r="F555" t="s">
        <v>799</v>
      </c>
      <c r="G555">
        <v>217</v>
      </c>
      <c r="H555" s="5">
        <v>325266000</v>
      </c>
      <c r="I555" s="4">
        <v>0</v>
      </c>
      <c r="J555" s="4">
        <v>0</v>
      </c>
      <c r="K555" s="4">
        <v>0</v>
      </c>
      <c r="L555" s="4">
        <v>0</v>
      </c>
      <c r="M555" s="1">
        <v>0</v>
      </c>
    </row>
    <row r="556" spans="1:13" x14ac:dyDescent="0.25">
      <c r="A556">
        <v>48091</v>
      </c>
      <c r="B556" t="s">
        <v>203</v>
      </c>
      <c r="C556" t="s">
        <v>344</v>
      </c>
      <c r="D556">
        <v>10345</v>
      </c>
      <c r="E556" t="s">
        <v>803</v>
      </c>
      <c r="F556" t="s">
        <v>238</v>
      </c>
      <c r="G556">
        <v>20</v>
      </c>
      <c r="H556" s="5">
        <v>786200</v>
      </c>
      <c r="I556" s="4">
        <v>0</v>
      </c>
      <c r="J556" s="4">
        <v>0</v>
      </c>
      <c r="K556" s="4">
        <v>0</v>
      </c>
      <c r="L556" s="4">
        <v>0</v>
      </c>
      <c r="M556" s="1">
        <v>0</v>
      </c>
    </row>
    <row r="557" spans="1:13" x14ac:dyDescent="0.25">
      <c r="A557">
        <v>3091</v>
      </c>
      <c r="B557" t="s">
        <v>564</v>
      </c>
      <c r="C557" t="s">
        <v>565</v>
      </c>
      <c r="D557">
        <v>10410</v>
      </c>
      <c r="E557" t="s">
        <v>804</v>
      </c>
      <c r="F557" t="s">
        <v>584</v>
      </c>
      <c r="G557">
        <v>1</v>
      </c>
      <c r="H557" s="5">
        <v>1358654</v>
      </c>
      <c r="I557" s="4">
        <v>0</v>
      </c>
      <c r="J557" s="4">
        <v>0</v>
      </c>
      <c r="K557" s="4">
        <v>12000</v>
      </c>
      <c r="L557" s="4">
        <v>12000</v>
      </c>
      <c r="M557" s="1">
        <v>8.8322707620924826E-3</v>
      </c>
    </row>
    <row r="558" spans="1:13" x14ac:dyDescent="0.25">
      <c r="A558">
        <v>3091</v>
      </c>
      <c r="B558" t="s">
        <v>564</v>
      </c>
      <c r="C558" t="s">
        <v>565</v>
      </c>
      <c r="D558">
        <v>10411</v>
      </c>
      <c r="E558" t="s">
        <v>805</v>
      </c>
      <c r="F558" t="s">
        <v>584</v>
      </c>
      <c r="G558">
        <v>1</v>
      </c>
      <c r="H558" s="5">
        <v>817818</v>
      </c>
      <c r="I558" s="4">
        <v>176476.5</v>
      </c>
      <c r="J558" s="4">
        <v>141620.26</v>
      </c>
      <c r="K558" s="4">
        <v>0</v>
      </c>
      <c r="L558" s="4">
        <v>318096.76</v>
      </c>
      <c r="M558" s="1">
        <v>0.3889578854953058</v>
      </c>
    </row>
    <row r="559" spans="1:13" x14ac:dyDescent="0.25">
      <c r="A559">
        <v>44023</v>
      </c>
      <c r="B559" t="s">
        <v>163</v>
      </c>
      <c r="C559" t="s">
        <v>66</v>
      </c>
      <c r="D559">
        <v>10462</v>
      </c>
      <c r="E559" t="s">
        <v>806</v>
      </c>
      <c r="F559" t="s">
        <v>348</v>
      </c>
      <c r="G559">
        <v>11960</v>
      </c>
      <c r="H559" s="5">
        <v>5514026</v>
      </c>
      <c r="I559" s="4">
        <v>4853140.1000000089</v>
      </c>
      <c r="J559" s="4">
        <v>1689455.7100000002</v>
      </c>
      <c r="K559" s="4">
        <v>0</v>
      </c>
      <c r="L559" s="4">
        <v>6542595.8100000089</v>
      </c>
      <c r="M559" s="1">
        <v>1.1865369894882629</v>
      </c>
    </row>
    <row r="560" spans="1:13" x14ac:dyDescent="0.25">
      <c r="A560">
        <v>44023</v>
      </c>
      <c r="B560" t="s">
        <v>163</v>
      </c>
      <c r="C560" t="s">
        <v>66</v>
      </c>
      <c r="D560">
        <v>10463</v>
      </c>
      <c r="E560" t="s">
        <v>807</v>
      </c>
      <c r="F560" t="s">
        <v>704</v>
      </c>
      <c r="G560">
        <v>17500</v>
      </c>
      <c r="H560" s="5">
        <v>739800</v>
      </c>
      <c r="I560" s="4">
        <v>574491.59000000008</v>
      </c>
      <c r="J560" s="4">
        <v>128958.17000000001</v>
      </c>
      <c r="K560" s="4">
        <v>0</v>
      </c>
      <c r="L560" s="4">
        <v>703449.76000000013</v>
      </c>
      <c r="M560" s="1">
        <v>0.95086477426331462</v>
      </c>
    </row>
    <row r="561" spans="1:13" x14ac:dyDescent="0.25">
      <c r="A561">
        <v>44023</v>
      </c>
      <c r="B561" t="s">
        <v>163</v>
      </c>
      <c r="C561" t="s">
        <v>66</v>
      </c>
      <c r="D561">
        <v>10465</v>
      </c>
      <c r="E561" t="s">
        <v>808</v>
      </c>
      <c r="F561" t="s">
        <v>638</v>
      </c>
      <c r="G561">
        <v>300</v>
      </c>
      <c r="H561" s="5">
        <v>1736286</v>
      </c>
      <c r="I561" s="4">
        <v>816129.74999999965</v>
      </c>
      <c r="J561" s="4">
        <v>691182.76000000013</v>
      </c>
      <c r="K561" s="4">
        <v>0</v>
      </c>
      <c r="L561" s="4">
        <v>1507312.5099999998</v>
      </c>
      <c r="M561" s="1">
        <v>0.86812455436489133</v>
      </c>
    </row>
    <row r="562" spans="1:13" x14ac:dyDescent="0.25">
      <c r="A562">
        <v>44023</v>
      </c>
      <c r="B562" t="s">
        <v>163</v>
      </c>
      <c r="C562" t="s">
        <v>66</v>
      </c>
      <c r="D562">
        <v>10466</v>
      </c>
      <c r="E562" t="s">
        <v>809</v>
      </c>
      <c r="F562" t="s">
        <v>570</v>
      </c>
      <c r="G562">
        <v>1</v>
      </c>
      <c r="H562" s="5">
        <v>535900</v>
      </c>
      <c r="I562" s="4">
        <v>37505.29</v>
      </c>
      <c r="J562" s="4">
        <v>15210.699999999999</v>
      </c>
      <c r="K562" s="4">
        <v>0</v>
      </c>
      <c r="L562" s="4">
        <v>52715.99</v>
      </c>
      <c r="M562" s="1">
        <v>9.836908005224855E-2</v>
      </c>
    </row>
    <row r="563" spans="1:13" x14ac:dyDescent="0.25">
      <c r="A563">
        <v>3091</v>
      </c>
      <c r="B563" t="s">
        <v>564</v>
      </c>
      <c r="C563" t="s">
        <v>565</v>
      </c>
      <c r="D563">
        <v>10507</v>
      </c>
      <c r="E563" t="s">
        <v>810</v>
      </c>
      <c r="F563" t="s">
        <v>567</v>
      </c>
      <c r="G563">
        <v>28.9</v>
      </c>
      <c r="H563" s="5">
        <v>96492</v>
      </c>
      <c r="I563" s="4">
        <v>0</v>
      </c>
      <c r="J563" s="4">
        <v>0</v>
      </c>
      <c r="K563" s="4">
        <v>0</v>
      </c>
      <c r="L563" s="4">
        <v>0</v>
      </c>
      <c r="M563" s="1">
        <v>0</v>
      </c>
    </row>
    <row r="564" spans="1:13" x14ac:dyDescent="0.25">
      <c r="A564">
        <v>3091</v>
      </c>
      <c r="B564" t="s">
        <v>564</v>
      </c>
      <c r="C564" t="s">
        <v>565</v>
      </c>
      <c r="D564">
        <v>10515</v>
      </c>
      <c r="E564" t="s">
        <v>811</v>
      </c>
      <c r="F564" t="s">
        <v>584</v>
      </c>
      <c r="G564">
        <v>1</v>
      </c>
      <c r="H564" s="5">
        <v>598632</v>
      </c>
      <c r="I564" s="4">
        <v>0</v>
      </c>
      <c r="J564" s="4">
        <v>331800.38999999996</v>
      </c>
      <c r="K564" s="4">
        <v>0</v>
      </c>
      <c r="L564" s="4">
        <v>331800.38999999996</v>
      </c>
      <c r="M564" s="1">
        <v>0.55426437276991536</v>
      </c>
    </row>
    <row r="565" spans="1:13" x14ac:dyDescent="0.25">
      <c r="A565">
        <v>3091</v>
      </c>
      <c r="B565" t="s">
        <v>564</v>
      </c>
      <c r="C565" t="s">
        <v>565</v>
      </c>
      <c r="D565">
        <v>10516</v>
      </c>
      <c r="E565" t="s">
        <v>812</v>
      </c>
      <c r="F565" t="s">
        <v>584</v>
      </c>
      <c r="G565">
        <v>1</v>
      </c>
      <c r="H565" s="5">
        <v>428858</v>
      </c>
      <c r="I565" s="4">
        <v>0</v>
      </c>
      <c r="J565" s="4">
        <v>6831.53</v>
      </c>
      <c r="K565" s="4">
        <v>0</v>
      </c>
      <c r="L565" s="4">
        <v>6831.53</v>
      </c>
      <c r="M565" s="1">
        <v>1.5929585084107092E-2</v>
      </c>
    </row>
    <row r="566" spans="1:13" x14ac:dyDescent="0.25">
      <c r="A566">
        <v>3091</v>
      </c>
      <c r="B566" t="s">
        <v>564</v>
      </c>
      <c r="C566" t="s">
        <v>565</v>
      </c>
      <c r="D566">
        <v>10517</v>
      </c>
      <c r="E566" t="s">
        <v>813</v>
      </c>
      <c r="F566" t="s">
        <v>584</v>
      </c>
      <c r="G566">
        <v>1</v>
      </c>
      <c r="H566" s="5">
        <v>1660471</v>
      </c>
      <c r="I566" s="4">
        <v>52953.37</v>
      </c>
      <c r="J566" s="4">
        <v>0</v>
      </c>
      <c r="K566" s="4">
        <v>0</v>
      </c>
      <c r="L566" s="4">
        <v>52953.37</v>
      </c>
      <c r="M566" s="1">
        <v>3.1890572012398893E-2</v>
      </c>
    </row>
    <row r="567" spans="1:13" x14ac:dyDescent="0.25">
      <c r="A567">
        <v>3091</v>
      </c>
      <c r="B567" t="s">
        <v>564</v>
      </c>
      <c r="C567" t="s">
        <v>565</v>
      </c>
      <c r="D567">
        <v>10527</v>
      </c>
      <c r="E567" t="s">
        <v>814</v>
      </c>
      <c r="F567" t="s">
        <v>584</v>
      </c>
      <c r="G567">
        <v>1</v>
      </c>
      <c r="H567" s="5">
        <v>85675</v>
      </c>
      <c r="I567" s="4">
        <v>0</v>
      </c>
      <c r="J567" s="4">
        <v>0</v>
      </c>
      <c r="K567" s="4">
        <v>0</v>
      </c>
      <c r="L567" s="4">
        <v>0</v>
      </c>
      <c r="M567" s="1">
        <v>0</v>
      </c>
    </row>
    <row r="568" spans="1:13" x14ac:dyDescent="0.25">
      <c r="A568">
        <v>3091</v>
      </c>
      <c r="B568" t="s">
        <v>564</v>
      </c>
      <c r="C568" t="s">
        <v>565</v>
      </c>
      <c r="D568">
        <v>10529</v>
      </c>
      <c r="E568" t="s">
        <v>815</v>
      </c>
      <c r="F568" t="s">
        <v>567</v>
      </c>
      <c r="G568">
        <v>1123.6999999999998</v>
      </c>
      <c r="H568" s="5">
        <v>4032210</v>
      </c>
      <c r="I568" s="4">
        <v>0</v>
      </c>
      <c r="J568" s="4">
        <v>0</v>
      </c>
      <c r="K568" s="4">
        <v>14750</v>
      </c>
      <c r="L568" s="4">
        <v>14750</v>
      </c>
      <c r="M568" s="1">
        <v>3.6580436038797584E-3</v>
      </c>
    </row>
    <row r="569" spans="1:13" x14ac:dyDescent="0.25">
      <c r="A569">
        <v>3091</v>
      </c>
      <c r="B569" t="s">
        <v>564</v>
      </c>
      <c r="C569" t="s">
        <v>565</v>
      </c>
      <c r="D569">
        <v>10532</v>
      </c>
      <c r="E569" t="s">
        <v>816</v>
      </c>
      <c r="F569" t="s">
        <v>19</v>
      </c>
      <c r="G569">
        <v>1</v>
      </c>
      <c r="H569" s="5">
        <v>30000</v>
      </c>
      <c r="I569" s="4">
        <v>0</v>
      </c>
      <c r="J569" s="4">
        <v>0</v>
      </c>
      <c r="K569" s="4">
        <v>0</v>
      </c>
      <c r="L569" s="4">
        <v>0</v>
      </c>
      <c r="M569" s="1">
        <v>0</v>
      </c>
    </row>
    <row r="570" spans="1:13" x14ac:dyDescent="0.25">
      <c r="A570">
        <v>41025</v>
      </c>
      <c r="B570" t="s">
        <v>273</v>
      </c>
      <c r="C570" t="s">
        <v>722</v>
      </c>
      <c r="D570">
        <v>10544</v>
      </c>
      <c r="E570" t="s">
        <v>817</v>
      </c>
      <c r="F570" t="s">
        <v>724</v>
      </c>
      <c r="G570">
        <v>100</v>
      </c>
      <c r="H570" s="5">
        <v>4336746</v>
      </c>
      <c r="I570" s="4">
        <v>0</v>
      </c>
      <c r="J570" s="4">
        <v>0</v>
      </c>
      <c r="K570" s="4">
        <v>0</v>
      </c>
      <c r="L570" s="4">
        <v>0</v>
      </c>
      <c r="M570" s="1">
        <v>0</v>
      </c>
    </row>
    <row r="571" spans="1:13" x14ac:dyDescent="0.25">
      <c r="A571">
        <v>41025</v>
      </c>
      <c r="B571" t="s">
        <v>273</v>
      </c>
      <c r="C571" t="s">
        <v>722</v>
      </c>
      <c r="D571">
        <v>10545</v>
      </c>
      <c r="E571" t="s">
        <v>818</v>
      </c>
      <c r="F571" t="s">
        <v>724</v>
      </c>
      <c r="G571">
        <v>100</v>
      </c>
      <c r="H571" s="5">
        <v>8038023</v>
      </c>
      <c r="I571" s="4">
        <v>0</v>
      </c>
      <c r="J571" s="4">
        <v>0</v>
      </c>
      <c r="K571" s="4">
        <v>0</v>
      </c>
      <c r="L571" s="4">
        <v>0</v>
      </c>
      <c r="M571" s="1">
        <v>0</v>
      </c>
    </row>
    <row r="572" spans="1:13" x14ac:dyDescent="0.25">
      <c r="A572">
        <v>41025</v>
      </c>
      <c r="B572" t="s">
        <v>273</v>
      </c>
      <c r="C572" t="s">
        <v>274</v>
      </c>
      <c r="D572">
        <v>10554</v>
      </c>
      <c r="E572" t="s">
        <v>819</v>
      </c>
      <c r="F572" t="s">
        <v>724</v>
      </c>
      <c r="G572">
        <v>100</v>
      </c>
      <c r="H572" s="5">
        <v>192429329</v>
      </c>
      <c r="I572" s="4">
        <v>0</v>
      </c>
      <c r="J572" s="4">
        <v>0</v>
      </c>
      <c r="K572" s="4">
        <v>0</v>
      </c>
      <c r="L572" s="4">
        <v>0</v>
      </c>
      <c r="M572" s="1">
        <v>0</v>
      </c>
    </row>
    <row r="573" spans="1:13" x14ac:dyDescent="0.25">
      <c r="A573">
        <v>27092</v>
      </c>
      <c r="B573" t="s">
        <v>568</v>
      </c>
      <c r="C573" t="s">
        <v>49</v>
      </c>
      <c r="D573">
        <v>10584</v>
      </c>
      <c r="E573" t="s">
        <v>820</v>
      </c>
      <c r="F573" t="s">
        <v>641</v>
      </c>
      <c r="G573">
        <v>16</v>
      </c>
      <c r="H573" s="5">
        <v>5268996</v>
      </c>
      <c r="I573" s="4">
        <v>1955358</v>
      </c>
      <c r="J573" s="4">
        <v>1303572</v>
      </c>
      <c r="K573" s="4">
        <v>796500</v>
      </c>
      <c r="L573" s="4">
        <v>4055430</v>
      </c>
      <c r="M573" s="1">
        <v>0.76967794243912879</v>
      </c>
    </row>
    <row r="574" spans="1:13" x14ac:dyDescent="0.25">
      <c r="A574">
        <v>52092</v>
      </c>
      <c r="B574" t="s">
        <v>821</v>
      </c>
      <c r="C574" t="s">
        <v>720</v>
      </c>
      <c r="D574">
        <v>10597</v>
      </c>
      <c r="E574" t="s">
        <v>822</v>
      </c>
      <c r="F574" t="s">
        <v>181</v>
      </c>
      <c r="G574">
        <v>1</v>
      </c>
      <c r="H574" s="5">
        <v>747960</v>
      </c>
      <c r="I574" s="4">
        <v>3475</v>
      </c>
      <c r="J574" s="4">
        <v>0</v>
      </c>
      <c r="K574" s="4">
        <v>0</v>
      </c>
      <c r="L574" s="4">
        <v>3475</v>
      </c>
      <c r="M574" s="1">
        <v>4.6459703727472056E-3</v>
      </c>
    </row>
    <row r="575" spans="1:13" x14ac:dyDescent="0.25">
      <c r="A575">
        <v>52092</v>
      </c>
      <c r="B575" t="s">
        <v>821</v>
      </c>
      <c r="C575" t="s">
        <v>720</v>
      </c>
      <c r="D575">
        <v>10598</v>
      </c>
      <c r="E575" t="s">
        <v>823</v>
      </c>
      <c r="F575" t="s">
        <v>181</v>
      </c>
      <c r="G575">
        <v>1</v>
      </c>
      <c r="H575" s="5">
        <v>11644600</v>
      </c>
      <c r="I575" s="4">
        <v>4366546.8899999997</v>
      </c>
      <c r="J575" s="4">
        <v>2570287.92</v>
      </c>
      <c r="K575" s="4">
        <v>0</v>
      </c>
      <c r="L575" s="4">
        <v>6936834.8099999996</v>
      </c>
      <c r="M575" s="1">
        <v>0.5957125886677086</v>
      </c>
    </row>
    <row r="576" spans="1:13" x14ac:dyDescent="0.25">
      <c r="A576">
        <v>52092</v>
      </c>
      <c r="B576" t="s">
        <v>821</v>
      </c>
      <c r="C576" t="s">
        <v>720</v>
      </c>
      <c r="D576">
        <v>10599</v>
      </c>
      <c r="E576" t="s">
        <v>824</v>
      </c>
      <c r="F576" t="s">
        <v>181</v>
      </c>
      <c r="G576">
        <v>1</v>
      </c>
      <c r="H576" s="5">
        <v>4333166</v>
      </c>
      <c r="I576" s="4">
        <v>2301789.7400000002</v>
      </c>
      <c r="J576" s="4">
        <v>1034520</v>
      </c>
      <c r="K576" s="4">
        <v>0</v>
      </c>
      <c r="L576" s="4">
        <v>3336309.74</v>
      </c>
      <c r="M576" s="1">
        <v>0.7699473641212915</v>
      </c>
    </row>
    <row r="577" spans="1:13" x14ac:dyDescent="0.25">
      <c r="A577">
        <v>52092</v>
      </c>
      <c r="B577" t="s">
        <v>821</v>
      </c>
      <c r="C577" t="s">
        <v>720</v>
      </c>
      <c r="D577">
        <v>10600</v>
      </c>
      <c r="E577" t="s">
        <v>825</v>
      </c>
      <c r="F577" t="s">
        <v>181</v>
      </c>
      <c r="G577">
        <v>1</v>
      </c>
      <c r="H577" s="5">
        <v>27537768</v>
      </c>
      <c r="I577" s="4">
        <v>6660135.959999999</v>
      </c>
      <c r="J577" s="4">
        <v>16921201.630000003</v>
      </c>
      <c r="K577" s="4">
        <v>211539.02000000002</v>
      </c>
      <c r="L577" s="4">
        <v>23792876.610000003</v>
      </c>
      <c r="M577" s="1">
        <v>0.86400889897830513</v>
      </c>
    </row>
    <row r="578" spans="1:13" x14ac:dyDescent="0.25">
      <c r="A578">
        <v>52092</v>
      </c>
      <c r="B578" t="s">
        <v>821</v>
      </c>
      <c r="C578" t="s">
        <v>720</v>
      </c>
      <c r="D578">
        <v>10601</v>
      </c>
      <c r="E578" t="s">
        <v>826</v>
      </c>
      <c r="F578" t="s">
        <v>181</v>
      </c>
      <c r="G578">
        <v>1</v>
      </c>
      <c r="H578" s="5">
        <v>1556634</v>
      </c>
      <c r="I578" s="4">
        <v>56607.199999999997</v>
      </c>
      <c r="J578" s="4">
        <v>5610</v>
      </c>
      <c r="K578" s="4">
        <v>13950</v>
      </c>
      <c r="L578" s="4">
        <v>76167.199999999997</v>
      </c>
      <c r="M578" s="1">
        <v>4.8930705612237682E-2</v>
      </c>
    </row>
    <row r="579" spans="1:13" x14ac:dyDescent="0.25">
      <c r="A579">
        <v>44023</v>
      </c>
      <c r="B579" t="s">
        <v>163</v>
      </c>
      <c r="C579" t="s">
        <v>66</v>
      </c>
      <c r="D579">
        <v>10606</v>
      </c>
      <c r="E579" t="s">
        <v>827</v>
      </c>
      <c r="F579" t="s">
        <v>33</v>
      </c>
      <c r="G579">
        <v>75</v>
      </c>
      <c r="H579" s="5">
        <v>627256</v>
      </c>
      <c r="I579" s="4">
        <v>151785.1</v>
      </c>
      <c r="J579" s="4">
        <v>26815.260000000002</v>
      </c>
      <c r="K579" s="4">
        <v>0</v>
      </c>
      <c r="L579" s="4">
        <v>178600.36000000002</v>
      </c>
      <c r="M579" s="1">
        <v>0.28473280446898874</v>
      </c>
    </row>
    <row r="580" spans="1:13" x14ac:dyDescent="0.25">
      <c r="A580">
        <v>45001</v>
      </c>
      <c r="B580" t="s">
        <v>199</v>
      </c>
      <c r="C580" t="s">
        <v>555</v>
      </c>
      <c r="D580">
        <v>10673</v>
      </c>
      <c r="E580" t="s">
        <v>828</v>
      </c>
      <c r="F580" t="s">
        <v>829</v>
      </c>
      <c r="G580">
        <v>61000</v>
      </c>
      <c r="H580" s="5">
        <v>2757000</v>
      </c>
      <c r="I580" s="4">
        <v>0</v>
      </c>
      <c r="J580" s="4">
        <v>0</v>
      </c>
      <c r="K580" s="4">
        <v>366000</v>
      </c>
      <c r="L580" s="4">
        <v>366000</v>
      </c>
      <c r="M580" s="1">
        <v>0.13275299238302501</v>
      </c>
    </row>
    <row r="581" spans="1:13" x14ac:dyDescent="0.25">
      <c r="A581">
        <v>48091</v>
      </c>
      <c r="B581" t="s">
        <v>203</v>
      </c>
      <c r="C581" t="s">
        <v>484</v>
      </c>
      <c r="D581">
        <v>10674</v>
      </c>
      <c r="E581" t="s">
        <v>830</v>
      </c>
      <c r="F581" t="s">
        <v>829</v>
      </c>
      <c r="G581">
        <v>56000</v>
      </c>
      <c r="H581" s="5">
        <v>786200</v>
      </c>
      <c r="I581" s="4">
        <v>193010</v>
      </c>
      <c r="J581" s="4">
        <v>199849.06</v>
      </c>
      <c r="K581" s="4">
        <v>212344</v>
      </c>
      <c r="L581" s="4">
        <v>605203.06000000006</v>
      </c>
      <c r="M581" s="1">
        <v>0.76978257440854747</v>
      </c>
    </row>
    <row r="582" spans="1:13" x14ac:dyDescent="0.25">
      <c r="A582">
        <v>44022</v>
      </c>
      <c r="B582" t="s">
        <v>65</v>
      </c>
      <c r="C582" t="s">
        <v>66</v>
      </c>
      <c r="D582">
        <v>10720</v>
      </c>
      <c r="E582" t="s">
        <v>831</v>
      </c>
      <c r="F582" t="s">
        <v>832</v>
      </c>
      <c r="G582">
        <v>1220</v>
      </c>
      <c r="H582" s="5">
        <v>461780</v>
      </c>
      <c r="I582" s="4">
        <v>103357.40000000002</v>
      </c>
      <c r="J582" s="4">
        <v>102867.33</v>
      </c>
      <c r="K582" s="4">
        <v>0</v>
      </c>
      <c r="L582" s="4">
        <v>206224.73000000004</v>
      </c>
      <c r="M582" s="1">
        <v>0.44658653471350002</v>
      </c>
    </row>
    <row r="583" spans="1:13" x14ac:dyDescent="0.25">
      <c r="A583">
        <v>44022</v>
      </c>
      <c r="B583" t="s">
        <v>65</v>
      </c>
      <c r="C583" t="s">
        <v>66</v>
      </c>
      <c r="D583">
        <v>10721</v>
      </c>
      <c r="E583" t="s">
        <v>833</v>
      </c>
      <c r="F583" t="s">
        <v>834</v>
      </c>
      <c r="G583">
        <v>32</v>
      </c>
      <c r="H583" s="5">
        <v>1280000</v>
      </c>
      <c r="I583" s="4">
        <v>907849.97</v>
      </c>
      <c r="J583" s="4">
        <v>158262.87000000002</v>
      </c>
      <c r="K583" s="4">
        <v>0</v>
      </c>
      <c r="L583" s="4">
        <v>1066112.8400000001</v>
      </c>
      <c r="M583" s="1">
        <v>0.83290065625000009</v>
      </c>
    </row>
    <row r="584" spans="1:13" x14ac:dyDescent="0.25">
      <c r="A584">
        <v>53001</v>
      </c>
      <c r="B584" t="s">
        <v>264</v>
      </c>
      <c r="C584" t="s">
        <v>541</v>
      </c>
      <c r="D584">
        <v>10722</v>
      </c>
      <c r="E584" t="s">
        <v>835</v>
      </c>
      <c r="F584" t="s">
        <v>543</v>
      </c>
      <c r="G584">
        <v>1</v>
      </c>
      <c r="H584" s="5">
        <v>300000</v>
      </c>
      <c r="I584" s="4">
        <v>0</v>
      </c>
      <c r="J584" s="4">
        <v>0</v>
      </c>
      <c r="K584" s="4">
        <v>0</v>
      </c>
      <c r="L584" s="4">
        <v>0</v>
      </c>
      <c r="M584" s="1">
        <v>0</v>
      </c>
    </row>
    <row r="585" spans="1:13" x14ac:dyDescent="0.25">
      <c r="A585">
        <v>44001</v>
      </c>
      <c r="B585" t="s">
        <v>228</v>
      </c>
      <c r="C585" t="s">
        <v>786</v>
      </c>
      <c r="D585">
        <v>10726</v>
      </c>
      <c r="E585" t="s">
        <v>836</v>
      </c>
      <c r="F585" t="s">
        <v>837</v>
      </c>
      <c r="G585">
        <v>1</v>
      </c>
      <c r="H585" s="5">
        <v>10999780</v>
      </c>
      <c r="I585" s="4">
        <v>3418140.8899999997</v>
      </c>
      <c r="J585" s="4">
        <v>1572010.29</v>
      </c>
      <c r="K585" s="4">
        <v>0</v>
      </c>
      <c r="L585" s="4">
        <v>4990151.18</v>
      </c>
      <c r="M585" s="1">
        <v>0.45365918045633635</v>
      </c>
    </row>
    <row r="586" spans="1:13" x14ac:dyDescent="0.25">
      <c r="A586">
        <v>44093</v>
      </c>
      <c r="B586" t="s">
        <v>838</v>
      </c>
      <c r="C586" t="s">
        <v>786</v>
      </c>
      <c r="D586">
        <v>10727</v>
      </c>
      <c r="E586" t="s">
        <v>839</v>
      </c>
      <c r="F586" t="s">
        <v>840</v>
      </c>
      <c r="G586">
        <v>550.1</v>
      </c>
      <c r="H586" s="5">
        <v>7712682</v>
      </c>
      <c r="I586" s="4">
        <v>2628217.8599999985</v>
      </c>
      <c r="J586" s="4">
        <v>272589.75</v>
      </c>
      <c r="K586" s="4">
        <v>0</v>
      </c>
      <c r="L586" s="4">
        <v>2900807.6099999985</v>
      </c>
      <c r="M586" s="1">
        <v>0.37610880495267385</v>
      </c>
    </row>
    <row r="587" spans="1:13" x14ac:dyDescent="0.25">
      <c r="A587">
        <v>23022</v>
      </c>
      <c r="B587" t="s">
        <v>133</v>
      </c>
      <c r="C587" t="s">
        <v>663</v>
      </c>
      <c r="D587">
        <v>10734</v>
      </c>
      <c r="E587" t="s">
        <v>841</v>
      </c>
      <c r="F587" t="s">
        <v>574</v>
      </c>
      <c r="G587">
        <v>32</v>
      </c>
      <c r="H587" s="5">
        <v>25093693</v>
      </c>
      <c r="I587" s="4">
        <v>3981365.9</v>
      </c>
      <c r="J587" s="4">
        <v>8016298.3000000007</v>
      </c>
      <c r="K587" s="4">
        <v>7317270.3700000001</v>
      </c>
      <c r="L587" s="4">
        <v>19314934.57</v>
      </c>
      <c r="M587" s="1">
        <v>0.76971271506350225</v>
      </c>
    </row>
    <row r="588" spans="1:13" x14ac:dyDescent="0.25">
      <c r="A588">
        <v>23022</v>
      </c>
      <c r="B588" t="s">
        <v>133</v>
      </c>
      <c r="C588" t="s">
        <v>14</v>
      </c>
      <c r="D588">
        <v>10736</v>
      </c>
      <c r="E588" t="s">
        <v>842</v>
      </c>
      <c r="F588" t="s">
        <v>24</v>
      </c>
      <c r="G588">
        <v>20</v>
      </c>
      <c r="H588" s="5">
        <v>120658</v>
      </c>
      <c r="I588" s="4">
        <v>10658</v>
      </c>
      <c r="J588" s="4">
        <v>0</v>
      </c>
      <c r="K588" s="4">
        <v>0</v>
      </c>
      <c r="L588" s="4">
        <v>10658</v>
      </c>
      <c r="M588" s="1">
        <v>8.8332311160470092E-2</v>
      </c>
    </row>
    <row r="589" spans="1:13" x14ac:dyDescent="0.25">
      <c r="A589">
        <v>27021</v>
      </c>
      <c r="B589" t="s">
        <v>197</v>
      </c>
      <c r="C589" t="s">
        <v>619</v>
      </c>
      <c r="D589">
        <v>10738</v>
      </c>
      <c r="E589" t="s">
        <v>843</v>
      </c>
      <c r="F589" t="s">
        <v>844</v>
      </c>
      <c r="G589">
        <v>4</v>
      </c>
      <c r="H589" s="5">
        <v>1735000</v>
      </c>
      <c r="I589" s="4">
        <v>73618.619999999966</v>
      </c>
      <c r="J589" s="4">
        <v>4850</v>
      </c>
      <c r="K589" s="4">
        <v>0</v>
      </c>
      <c r="L589" s="4">
        <v>78468.619999999966</v>
      </c>
      <c r="M589" s="1">
        <v>4.5226870317002864E-2</v>
      </c>
    </row>
    <row r="590" spans="1:13" x14ac:dyDescent="0.25">
      <c r="A590">
        <v>45091</v>
      </c>
      <c r="B590" t="s">
        <v>845</v>
      </c>
      <c r="C590" t="s">
        <v>558</v>
      </c>
      <c r="D590">
        <v>10748</v>
      </c>
      <c r="E590" t="s">
        <v>846</v>
      </c>
      <c r="F590" t="s">
        <v>522</v>
      </c>
      <c r="G590">
        <v>7000</v>
      </c>
      <c r="H590" s="5">
        <v>310500000</v>
      </c>
      <c r="I590" s="4">
        <v>42459941.760000005</v>
      </c>
      <c r="J590" s="4">
        <v>34259764.609999985</v>
      </c>
      <c r="K590" s="4">
        <v>40976844.719999991</v>
      </c>
      <c r="L590" s="4">
        <v>117696551.08999997</v>
      </c>
      <c r="M590" s="1">
        <v>0.37905491494363919</v>
      </c>
    </row>
    <row r="591" spans="1:13" x14ac:dyDescent="0.25">
      <c r="A591">
        <v>53001</v>
      </c>
      <c r="B591" t="s">
        <v>264</v>
      </c>
      <c r="C591" t="s">
        <v>786</v>
      </c>
      <c r="D591">
        <v>10749</v>
      </c>
      <c r="E591" t="s">
        <v>847</v>
      </c>
      <c r="F591" t="s">
        <v>181</v>
      </c>
      <c r="G591">
        <v>1</v>
      </c>
      <c r="H591" s="5">
        <v>3520000</v>
      </c>
      <c r="I591" s="4">
        <v>0</v>
      </c>
      <c r="J591" s="4">
        <v>0</v>
      </c>
      <c r="K591" s="4">
        <v>0</v>
      </c>
      <c r="L591" s="4">
        <v>0</v>
      </c>
      <c r="M591" s="1">
        <v>0</v>
      </c>
    </row>
    <row r="592" spans="1:13" x14ac:dyDescent="0.25">
      <c r="A592">
        <v>54091</v>
      </c>
      <c r="B592" t="s">
        <v>848</v>
      </c>
      <c r="C592" t="s">
        <v>849</v>
      </c>
      <c r="D592">
        <v>10904</v>
      </c>
      <c r="E592" t="s">
        <v>850</v>
      </c>
      <c r="F592" t="s">
        <v>851</v>
      </c>
      <c r="G592">
        <v>3000</v>
      </c>
      <c r="H592" s="5">
        <v>9200000</v>
      </c>
      <c r="I592" s="4">
        <v>286313.32</v>
      </c>
      <c r="J592" s="4">
        <v>2000577.4300000002</v>
      </c>
      <c r="K592" s="4">
        <v>3650933.0099999993</v>
      </c>
      <c r="L592" s="4">
        <v>5937823.7599999998</v>
      </c>
      <c r="M592" s="1">
        <v>0.64541562608695646</v>
      </c>
    </row>
    <row r="593" spans="1:13" x14ac:dyDescent="0.25">
      <c r="A593">
        <v>54092</v>
      </c>
      <c r="B593" t="s">
        <v>852</v>
      </c>
      <c r="C593" t="s">
        <v>849</v>
      </c>
      <c r="D593">
        <v>10905</v>
      </c>
      <c r="E593" t="s">
        <v>853</v>
      </c>
      <c r="F593" t="s">
        <v>851</v>
      </c>
      <c r="G593">
        <v>3500</v>
      </c>
      <c r="H593" s="5">
        <v>4200000</v>
      </c>
      <c r="I593" s="4">
        <v>512281.18000000005</v>
      </c>
      <c r="J593" s="4">
        <v>442182.48</v>
      </c>
      <c r="K593" s="4">
        <v>1442834.19</v>
      </c>
      <c r="L593" s="4">
        <v>2397297.85</v>
      </c>
      <c r="M593" s="1">
        <v>0.57078520238095243</v>
      </c>
    </row>
    <row r="594" spans="1:13" x14ac:dyDescent="0.25">
      <c r="A594">
        <v>54093</v>
      </c>
      <c r="B594" t="s">
        <v>854</v>
      </c>
      <c r="C594" t="s">
        <v>849</v>
      </c>
      <c r="D594">
        <v>10906</v>
      </c>
      <c r="E594" t="s">
        <v>855</v>
      </c>
      <c r="F594" t="s">
        <v>851</v>
      </c>
      <c r="G594">
        <v>3500</v>
      </c>
      <c r="H594" s="5">
        <v>7917000</v>
      </c>
      <c r="I594" s="4">
        <v>1390417.04</v>
      </c>
      <c r="J594" s="4">
        <v>2214168.6399999997</v>
      </c>
      <c r="K594" s="4">
        <v>3433907.36</v>
      </c>
      <c r="L594" s="4">
        <v>7038493.0399999991</v>
      </c>
      <c r="M594" s="1">
        <v>0.88903537198433735</v>
      </c>
    </row>
    <row r="595" spans="1:13" x14ac:dyDescent="0.25">
      <c r="A595">
        <v>54094</v>
      </c>
      <c r="B595" t="s">
        <v>856</v>
      </c>
      <c r="C595" t="s">
        <v>849</v>
      </c>
      <c r="D595">
        <v>10907</v>
      </c>
      <c r="E595" t="s">
        <v>857</v>
      </c>
      <c r="F595" t="s">
        <v>851</v>
      </c>
      <c r="G595">
        <v>3500</v>
      </c>
      <c r="H595" s="5">
        <v>12756000</v>
      </c>
      <c r="I595" s="4">
        <v>2609422.9700000007</v>
      </c>
      <c r="J595" s="4">
        <v>3720722.6700000004</v>
      </c>
      <c r="K595" s="4">
        <v>3048831.3199999975</v>
      </c>
      <c r="L595" s="4">
        <v>9378976.9599999972</v>
      </c>
      <c r="M595" s="1">
        <v>0.73526003135779217</v>
      </c>
    </row>
    <row r="596" spans="1:13" x14ac:dyDescent="0.25">
      <c r="A596">
        <v>54095</v>
      </c>
      <c r="B596" t="s">
        <v>858</v>
      </c>
      <c r="C596" t="s">
        <v>849</v>
      </c>
      <c r="D596">
        <v>10908</v>
      </c>
      <c r="E596" t="s">
        <v>859</v>
      </c>
      <c r="F596" t="s">
        <v>851</v>
      </c>
      <c r="G596">
        <v>3500</v>
      </c>
      <c r="H596" s="5">
        <v>24032000</v>
      </c>
      <c r="I596" s="4">
        <v>4346357.0799999982</v>
      </c>
      <c r="J596" s="4">
        <v>6771856.0199999977</v>
      </c>
      <c r="K596" s="4">
        <v>8940023.7999999952</v>
      </c>
      <c r="L596" s="4">
        <v>20058236.899999991</v>
      </c>
      <c r="M596" s="1">
        <v>0.83464700815579196</v>
      </c>
    </row>
    <row r="597" spans="1:13" x14ac:dyDescent="0.25">
      <c r="A597">
        <v>54096</v>
      </c>
      <c r="B597" t="s">
        <v>860</v>
      </c>
      <c r="C597" t="s">
        <v>849</v>
      </c>
      <c r="D597">
        <v>10919</v>
      </c>
      <c r="E597" t="s">
        <v>861</v>
      </c>
      <c r="F597" t="s">
        <v>862</v>
      </c>
      <c r="G597">
        <v>500</v>
      </c>
      <c r="H597" s="5">
        <v>95000000</v>
      </c>
      <c r="I597" s="4">
        <v>16457065.280000024</v>
      </c>
      <c r="J597" s="4">
        <v>15401228.260000002</v>
      </c>
      <c r="K597" s="4">
        <v>13306567.879999997</v>
      </c>
      <c r="L597" s="4">
        <v>45164861.420000024</v>
      </c>
      <c r="M597" s="1">
        <v>0.47541959389473709</v>
      </c>
    </row>
    <row r="598" spans="1:13" x14ac:dyDescent="0.25">
      <c r="A598">
        <v>54096</v>
      </c>
      <c r="B598" t="s">
        <v>860</v>
      </c>
      <c r="C598" t="s">
        <v>849</v>
      </c>
      <c r="D598">
        <v>10920</v>
      </c>
      <c r="E598" t="s">
        <v>863</v>
      </c>
      <c r="F598" t="s">
        <v>864</v>
      </c>
      <c r="G598">
        <v>2500</v>
      </c>
      <c r="H598" s="5">
        <v>2700000</v>
      </c>
      <c r="I598" s="4">
        <v>121535.15</v>
      </c>
      <c r="J598" s="4">
        <v>449770.58999999997</v>
      </c>
      <c r="K598" s="4">
        <v>288299.23</v>
      </c>
      <c r="L598" s="4">
        <v>859604.97</v>
      </c>
      <c r="M598" s="1">
        <v>0.31837221111111108</v>
      </c>
    </row>
    <row r="599" spans="1:13" x14ac:dyDescent="0.25">
      <c r="A599">
        <v>54097</v>
      </c>
      <c r="B599" t="s">
        <v>865</v>
      </c>
      <c r="C599" t="s">
        <v>849</v>
      </c>
      <c r="D599">
        <v>10921</v>
      </c>
      <c r="E599" t="s">
        <v>866</v>
      </c>
      <c r="F599" t="s">
        <v>851</v>
      </c>
      <c r="G599">
        <v>1600</v>
      </c>
      <c r="H599" s="5">
        <v>4474000</v>
      </c>
      <c r="I599" s="4">
        <v>576890.9</v>
      </c>
      <c r="J599" s="4">
        <v>296260.07999999996</v>
      </c>
      <c r="K599" s="4">
        <v>1080397.02</v>
      </c>
      <c r="L599" s="4">
        <v>1953548</v>
      </c>
      <c r="M599" s="1">
        <v>0.43664461332141263</v>
      </c>
    </row>
    <row r="600" spans="1:13" x14ac:dyDescent="0.25">
      <c r="A600">
        <v>54096</v>
      </c>
      <c r="B600" t="s">
        <v>860</v>
      </c>
      <c r="C600" t="s">
        <v>867</v>
      </c>
      <c r="D600">
        <v>10924</v>
      </c>
      <c r="E600" t="s">
        <v>868</v>
      </c>
      <c r="F600" t="s">
        <v>678</v>
      </c>
      <c r="G600">
        <v>180</v>
      </c>
      <c r="H600" s="5">
        <v>248230000</v>
      </c>
      <c r="I600" s="4">
        <v>29815163.119999994</v>
      </c>
      <c r="J600" s="4">
        <v>39811258.829999998</v>
      </c>
      <c r="K600" s="4">
        <v>36455487.400000006</v>
      </c>
      <c r="L600" s="4">
        <v>106081909.34999999</v>
      </c>
      <c r="M600" s="1">
        <v>0.42735329875518668</v>
      </c>
    </row>
    <row r="601" spans="1:13" x14ac:dyDescent="0.25">
      <c r="A601">
        <v>54096</v>
      </c>
      <c r="B601" t="s">
        <v>860</v>
      </c>
      <c r="C601" t="s">
        <v>869</v>
      </c>
      <c r="D601">
        <v>10926</v>
      </c>
      <c r="E601" t="s">
        <v>870</v>
      </c>
      <c r="F601" t="s">
        <v>16</v>
      </c>
      <c r="G601">
        <v>4000</v>
      </c>
      <c r="H601" s="5">
        <v>1566500000</v>
      </c>
      <c r="I601" s="4">
        <v>354275732.87999994</v>
      </c>
      <c r="J601" s="4">
        <v>423185230.00999957</v>
      </c>
      <c r="K601" s="4">
        <v>511597161.07000023</v>
      </c>
      <c r="L601" s="4">
        <v>1289058123.9599998</v>
      </c>
      <c r="M601" s="1">
        <v>0.82289059939993603</v>
      </c>
    </row>
    <row r="602" spans="1:13" x14ac:dyDescent="0.25">
      <c r="A602">
        <v>54096</v>
      </c>
      <c r="B602" t="s">
        <v>860</v>
      </c>
      <c r="C602" t="s">
        <v>869</v>
      </c>
      <c r="D602">
        <v>10927</v>
      </c>
      <c r="E602" t="s">
        <v>871</v>
      </c>
      <c r="F602" t="s">
        <v>19</v>
      </c>
      <c r="G602">
        <v>1</v>
      </c>
      <c r="H602" s="5">
        <v>491198609</v>
      </c>
      <c r="I602" s="4">
        <v>87627758.140000105</v>
      </c>
      <c r="J602" s="4">
        <v>95317216.209999651</v>
      </c>
      <c r="K602" s="4">
        <v>103467128.67999955</v>
      </c>
      <c r="L602" s="4">
        <v>286412103.02999932</v>
      </c>
      <c r="M602" s="1">
        <v>0.58308818018252839</v>
      </c>
    </row>
    <row r="603" spans="1:13" x14ac:dyDescent="0.25">
      <c r="A603">
        <v>54096</v>
      </c>
      <c r="B603" t="s">
        <v>860</v>
      </c>
      <c r="C603" t="s">
        <v>869</v>
      </c>
      <c r="D603">
        <v>10929</v>
      </c>
      <c r="E603" t="s">
        <v>872</v>
      </c>
      <c r="F603" t="s">
        <v>22</v>
      </c>
      <c r="G603">
        <v>220</v>
      </c>
      <c r="H603" s="5">
        <v>3300000</v>
      </c>
      <c r="I603" s="4">
        <v>604730.19000000018</v>
      </c>
      <c r="J603" s="4">
        <v>1067919.55</v>
      </c>
      <c r="K603" s="4">
        <v>1443999.8299999998</v>
      </c>
      <c r="L603" s="4">
        <v>3116649.5700000003</v>
      </c>
      <c r="M603" s="1">
        <v>0.94443926363636377</v>
      </c>
    </row>
    <row r="604" spans="1:13" x14ac:dyDescent="0.25">
      <c r="A604">
        <v>52030</v>
      </c>
      <c r="B604" t="s">
        <v>873</v>
      </c>
      <c r="C604" t="s">
        <v>14</v>
      </c>
      <c r="D604">
        <v>10935</v>
      </c>
      <c r="E604" t="s">
        <v>874</v>
      </c>
      <c r="F604" t="s">
        <v>16</v>
      </c>
      <c r="G604">
        <v>20</v>
      </c>
      <c r="H604" s="5">
        <v>9980000</v>
      </c>
      <c r="I604" s="4">
        <v>1723831.1899999992</v>
      </c>
      <c r="J604" s="4">
        <v>2021555.7799999998</v>
      </c>
      <c r="K604" s="4">
        <v>1885502.179999999</v>
      </c>
      <c r="L604" s="4">
        <v>5630889.1499999976</v>
      </c>
      <c r="M604" s="1">
        <v>0.56421734969939852</v>
      </c>
    </row>
    <row r="605" spans="1:13" x14ac:dyDescent="0.25">
      <c r="A605">
        <v>52030</v>
      </c>
      <c r="B605" t="s">
        <v>873</v>
      </c>
      <c r="C605" t="s">
        <v>14</v>
      </c>
      <c r="D605">
        <v>10937</v>
      </c>
      <c r="E605" t="s">
        <v>875</v>
      </c>
      <c r="F605" t="s">
        <v>24</v>
      </c>
      <c r="G605">
        <v>20</v>
      </c>
      <c r="H605" s="5">
        <v>231900</v>
      </c>
      <c r="I605" s="4">
        <v>0</v>
      </c>
      <c r="J605" s="4">
        <v>0</v>
      </c>
      <c r="K605" s="4">
        <v>0</v>
      </c>
      <c r="L605" s="4">
        <v>0</v>
      </c>
      <c r="M605" s="1">
        <v>0</v>
      </c>
    </row>
    <row r="606" spans="1:13" x14ac:dyDescent="0.25">
      <c r="A606">
        <v>52030</v>
      </c>
      <c r="B606" t="s">
        <v>873</v>
      </c>
      <c r="C606" t="s">
        <v>14</v>
      </c>
      <c r="D606">
        <v>10938</v>
      </c>
      <c r="E606" t="s">
        <v>876</v>
      </c>
      <c r="F606" t="s">
        <v>22</v>
      </c>
      <c r="G606">
        <v>11</v>
      </c>
      <c r="H606" s="5">
        <v>379340</v>
      </c>
      <c r="I606" s="4">
        <v>30269.65</v>
      </c>
      <c r="J606" s="4">
        <v>47518.97</v>
      </c>
      <c r="K606" s="4">
        <v>42960.3</v>
      </c>
      <c r="L606" s="4">
        <v>120748.92</v>
      </c>
      <c r="M606" s="1">
        <v>0.31831317551536881</v>
      </c>
    </row>
    <row r="607" spans="1:13" x14ac:dyDescent="0.25">
      <c r="A607">
        <v>52030</v>
      </c>
      <c r="B607" t="s">
        <v>873</v>
      </c>
      <c r="C607" t="s">
        <v>17</v>
      </c>
      <c r="D607">
        <v>10940</v>
      </c>
      <c r="E607" t="s">
        <v>877</v>
      </c>
      <c r="F607" t="s">
        <v>267</v>
      </c>
      <c r="G607">
        <v>40</v>
      </c>
      <c r="H607" s="5">
        <v>383980</v>
      </c>
      <c r="I607" s="4">
        <v>0</v>
      </c>
      <c r="J607" s="4">
        <v>0</v>
      </c>
      <c r="K607" s="4">
        <v>0</v>
      </c>
      <c r="L607" s="4">
        <v>0</v>
      </c>
      <c r="M607" s="1">
        <v>0</v>
      </c>
    </row>
    <row r="608" spans="1:13" x14ac:dyDescent="0.25">
      <c r="A608">
        <v>52030</v>
      </c>
      <c r="B608" t="s">
        <v>873</v>
      </c>
      <c r="C608" t="s">
        <v>17</v>
      </c>
      <c r="D608">
        <v>10941</v>
      </c>
      <c r="E608" t="s">
        <v>878</v>
      </c>
      <c r="F608" t="s">
        <v>19</v>
      </c>
      <c r="G608">
        <v>1</v>
      </c>
      <c r="H608" s="5">
        <v>6335000</v>
      </c>
      <c r="I608" s="4">
        <v>471681.65999999992</v>
      </c>
      <c r="J608" s="4">
        <v>533914.35999999987</v>
      </c>
      <c r="K608" s="4">
        <v>343771.34000000008</v>
      </c>
      <c r="L608" s="4">
        <v>1349367.3599999999</v>
      </c>
      <c r="M608" s="1">
        <v>0.21300195106550907</v>
      </c>
    </row>
    <row r="609" spans="1:13" x14ac:dyDescent="0.25">
      <c r="A609">
        <v>52030</v>
      </c>
      <c r="B609" t="s">
        <v>873</v>
      </c>
      <c r="C609" t="s">
        <v>14</v>
      </c>
      <c r="D609">
        <v>10942</v>
      </c>
      <c r="E609" t="s">
        <v>879</v>
      </c>
      <c r="F609" t="s">
        <v>24</v>
      </c>
      <c r="G609">
        <v>10</v>
      </c>
      <c r="H609" s="5">
        <v>46300</v>
      </c>
      <c r="I609" s="4">
        <v>800</v>
      </c>
      <c r="J609" s="4">
        <v>0</v>
      </c>
      <c r="K609" s="4">
        <v>0</v>
      </c>
      <c r="L609" s="4">
        <v>800</v>
      </c>
      <c r="M609" s="1">
        <v>1.7278617710583154E-2</v>
      </c>
    </row>
    <row r="610" spans="1:13" x14ac:dyDescent="0.25">
      <c r="A610">
        <v>47093</v>
      </c>
      <c r="B610" t="s">
        <v>682</v>
      </c>
      <c r="C610" t="s">
        <v>17</v>
      </c>
      <c r="D610">
        <v>10987</v>
      </c>
      <c r="E610" t="s">
        <v>880</v>
      </c>
      <c r="F610" t="s">
        <v>19</v>
      </c>
      <c r="G610">
        <v>5</v>
      </c>
      <c r="H610" s="5">
        <v>13573962</v>
      </c>
      <c r="I610" s="4">
        <v>360873.13999999996</v>
      </c>
      <c r="J610" s="4">
        <v>482724.16000000125</v>
      </c>
      <c r="K610" s="4">
        <v>307174.70999999973</v>
      </c>
      <c r="L610" s="4">
        <v>1150772.0100000009</v>
      </c>
      <c r="M610" s="1">
        <v>8.477790124946577E-2</v>
      </c>
    </row>
    <row r="611" spans="1:13" x14ac:dyDescent="0.25">
      <c r="A611">
        <v>53025</v>
      </c>
      <c r="B611" t="s">
        <v>13</v>
      </c>
      <c r="C611" t="s">
        <v>17</v>
      </c>
      <c r="D611">
        <v>11035</v>
      </c>
      <c r="E611" t="s">
        <v>881</v>
      </c>
      <c r="F611" t="s">
        <v>267</v>
      </c>
      <c r="G611">
        <v>600</v>
      </c>
      <c r="H611" s="5">
        <v>34040000</v>
      </c>
      <c r="I611" s="4">
        <v>4050671.77</v>
      </c>
      <c r="J611" s="4">
        <v>4180469.5100000007</v>
      </c>
      <c r="K611" s="4">
        <v>4308508.389999995</v>
      </c>
      <c r="L611" s="4">
        <v>12539649.669999996</v>
      </c>
      <c r="M611" s="1">
        <v>0.36837983754406567</v>
      </c>
    </row>
    <row r="612" spans="1:13" x14ac:dyDescent="0.25">
      <c r="A612">
        <v>45022</v>
      </c>
      <c r="B612" t="s">
        <v>413</v>
      </c>
      <c r="C612" t="s">
        <v>17</v>
      </c>
      <c r="D612">
        <v>11038</v>
      </c>
      <c r="E612" t="s">
        <v>882</v>
      </c>
      <c r="F612" t="s">
        <v>19</v>
      </c>
      <c r="G612">
        <v>1</v>
      </c>
      <c r="H612" s="5">
        <v>199320279</v>
      </c>
      <c r="I612" s="4">
        <v>34474466.319999985</v>
      </c>
      <c r="J612" s="4">
        <v>34200069.270000115</v>
      </c>
      <c r="K612" s="4">
        <v>38974895.850000285</v>
      </c>
      <c r="L612" s="4">
        <v>107649431.44000039</v>
      </c>
      <c r="M612" s="1">
        <v>0.54008268491336187</v>
      </c>
    </row>
    <row r="613" spans="1:13" x14ac:dyDescent="0.25">
      <c r="A613">
        <v>54096</v>
      </c>
      <c r="B613" t="s">
        <v>860</v>
      </c>
      <c r="C613" t="s">
        <v>869</v>
      </c>
      <c r="D613">
        <v>11042</v>
      </c>
      <c r="E613" t="s">
        <v>883</v>
      </c>
      <c r="F613" t="s">
        <v>884</v>
      </c>
      <c r="G613">
        <v>8</v>
      </c>
      <c r="H613" s="5">
        <v>512232000</v>
      </c>
      <c r="I613" s="4">
        <v>109521420.36000003</v>
      </c>
      <c r="J613" s="4">
        <v>92969272.469999939</v>
      </c>
      <c r="K613" s="4">
        <v>110258530.73999994</v>
      </c>
      <c r="L613" s="4">
        <v>312749223.56999993</v>
      </c>
      <c r="M613" s="1">
        <v>0.61056166653000976</v>
      </c>
    </row>
    <row r="614" spans="1:13" x14ac:dyDescent="0.25">
      <c r="A614">
        <v>54096</v>
      </c>
      <c r="B614" t="s">
        <v>860</v>
      </c>
      <c r="C614" t="s">
        <v>869</v>
      </c>
      <c r="D614">
        <v>11043</v>
      </c>
      <c r="E614" t="s">
        <v>885</v>
      </c>
      <c r="F614" t="s">
        <v>851</v>
      </c>
      <c r="G614">
        <v>18000</v>
      </c>
      <c r="H614" s="5">
        <v>398000000</v>
      </c>
      <c r="I614" s="4">
        <v>72295048.590000182</v>
      </c>
      <c r="J614" s="4">
        <v>72894754.100000128</v>
      </c>
      <c r="K614" s="4">
        <v>88936799.050000027</v>
      </c>
      <c r="L614" s="4">
        <v>234126601.74000031</v>
      </c>
      <c r="M614" s="1">
        <v>0.58825779331658368</v>
      </c>
    </row>
    <row r="615" spans="1:13" x14ac:dyDescent="0.25">
      <c r="A615">
        <v>54096</v>
      </c>
      <c r="B615" t="s">
        <v>860</v>
      </c>
      <c r="C615" t="s">
        <v>867</v>
      </c>
      <c r="D615">
        <v>11044</v>
      </c>
      <c r="E615" t="s">
        <v>886</v>
      </c>
      <c r="F615" t="s">
        <v>887</v>
      </c>
      <c r="G615">
        <v>50</v>
      </c>
      <c r="H615" s="5">
        <v>60100000</v>
      </c>
      <c r="I615" s="4">
        <v>6860527.120000001</v>
      </c>
      <c r="J615" s="4">
        <v>9837322.9799999967</v>
      </c>
      <c r="K615" s="4">
        <v>15210940.04000001</v>
      </c>
      <c r="L615" s="4">
        <v>31908790.140000008</v>
      </c>
      <c r="M615" s="1">
        <v>0.53092828851913487</v>
      </c>
    </row>
    <row r="616" spans="1:13" x14ac:dyDescent="0.25">
      <c r="A616">
        <v>54096</v>
      </c>
      <c r="B616" t="s">
        <v>860</v>
      </c>
      <c r="C616" t="s">
        <v>867</v>
      </c>
      <c r="D616">
        <v>11045</v>
      </c>
      <c r="E616" t="s">
        <v>888</v>
      </c>
      <c r="F616" t="s">
        <v>179</v>
      </c>
      <c r="G616">
        <v>130</v>
      </c>
      <c r="H616" s="5">
        <v>16250000</v>
      </c>
      <c r="I616" s="4">
        <v>5001535</v>
      </c>
      <c r="J616" s="4">
        <v>418940</v>
      </c>
      <c r="K616" s="4">
        <v>2360196</v>
      </c>
      <c r="L616" s="4">
        <v>7780671</v>
      </c>
      <c r="M616" s="1">
        <v>0.47881052307692307</v>
      </c>
    </row>
    <row r="617" spans="1:13" x14ac:dyDescent="0.25">
      <c r="A617">
        <v>54096</v>
      </c>
      <c r="B617" t="s">
        <v>860</v>
      </c>
      <c r="C617" t="s">
        <v>869</v>
      </c>
      <c r="D617">
        <v>11047</v>
      </c>
      <c r="E617" t="s">
        <v>889</v>
      </c>
      <c r="F617" t="s">
        <v>267</v>
      </c>
      <c r="G617">
        <v>2300</v>
      </c>
      <c r="H617" s="5">
        <v>17800000</v>
      </c>
      <c r="I617" s="4">
        <v>4410564.6999999983</v>
      </c>
      <c r="J617" s="4">
        <v>3850882.5700000012</v>
      </c>
      <c r="K617" s="4">
        <v>4566791.4999999944</v>
      </c>
      <c r="L617" s="4">
        <v>12828238.769999994</v>
      </c>
      <c r="M617" s="1">
        <v>0.72068757134831429</v>
      </c>
    </row>
    <row r="618" spans="1:13" x14ac:dyDescent="0.25">
      <c r="A618">
        <v>41001</v>
      </c>
      <c r="B618" t="s">
        <v>298</v>
      </c>
      <c r="C618" t="s">
        <v>17</v>
      </c>
      <c r="D618">
        <v>11051</v>
      </c>
      <c r="E618" t="s">
        <v>890</v>
      </c>
      <c r="F618" t="s">
        <v>891</v>
      </c>
      <c r="G618">
        <v>2320</v>
      </c>
      <c r="H618" s="5">
        <v>32558142</v>
      </c>
      <c r="I618" s="4">
        <v>5630485.620000002</v>
      </c>
      <c r="J618" s="4">
        <v>5223405.6400000025</v>
      </c>
      <c r="K618" s="4">
        <v>5389827.1400000025</v>
      </c>
      <c r="L618" s="4">
        <v>16243718.400000008</v>
      </c>
      <c r="M618" s="1">
        <v>0.49891417022507023</v>
      </c>
    </row>
    <row r="619" spans="1:13" x14ac:dyDescent="0.25">
      <c r="A619">
        <v>41001</v>
      </c>
      <c r="B619" t="s">
        <v>298</v>
      </c>
      <c r="C619" t="s">
        <v>17</v>
      </c>
      <c r="D619">
        <v>11053</v>
      </c>
      <c r="E619" t="s">
        <v>892</v>
      </c>
      <c r="F619" t="s">
        <v>891</v>
      </c>
      <c r="G619">
        <v>12000</v>
      </c>
      <c r="H619" s="5">
        <v>10206424</v>
      </c>
      <c r="I619" s="4">
        <v>1793514.78</v>
      </c>
      <c r="J619" s="4">
        <v>2023183.0300000012</v>
      </c>
      <c r="K619" s="4">
        <v>1902146.5399999998</v>
      </c>
      <c r="L619" s="4">
        <v>5718844.3500000015</v>
      </c>
      <c r="M619" s="1">
        <v>0.56031812415396431</v>
      </c>
    </row>
    <row r="620" spans="1:13" x14ac:dyDescent="0.25">
      <c r="A620">
        <v>41001</v>
      </c>
      <c r="B620" t="s">
        <v>298</v>
      </c>
      <c r="C620" t="s">
        <v>17</v>
      </c>
      <c r="D620">
        <v>11054</v>
      </c>
      <c r="E620" t="s">
        <v>893</v>
      </c>
      <c r="F620" t="s">
        <v>179</v>
      </c>
      <c r="G620">
        <v>8</v>
      </c>
      <c r="H620" s="5">
        <v>2000000</v>
      </c>
      <c r="I620" s="4">
        <v>428500</v>
      </c>
      <c r="J620" s="4">
        <v>0</v>
      </c>
      <c r="K620" s="4">
        <v>0</v>
      </c>
      <c r="L620" s="4">
        <v>428500</v>
      </c>
      <c r="M620" s="1">
        <v>0.21425</v>
      </c>
    </row>
    <row r="621" spans="1:13" x14ac:dyDescent="0.25">
      <c r="A621">
        <v>41094</v>
      </c>
      <c r="B621" t="s">
        <v>894</v>
      </c>
      <c r="C621" t="s">
        <v>333</v>
      </c>
      <c r="D621">
        <v>11094</v>
      </c>
      <c r="E621" t="s">
        <v>895</v>
      </c>
      <c r="F621" t="s">
        <v>896</v>
      </c>
      <c r="G621">
        <v>400</v>
      </c>
      <c r="H621" s="5">
        <v>27381230</v>
      </c>
      <c r="I621" s="4">
        <v>4199180.5</v>
      </c>
      <c r="J621" s="4">
        <v>3245554.95</v>
      </c>
      <c r="K621" s="4">
        <v>3333789.61</v>
      </c>
      <c r="L621" s="4">
        <v>10778525.060000001</v>
      </c>
      <c r="M621" s="1">
        <v>0.39364648921907452</v>
      </c>
    </row>
    <row r="622" spans="1:13" x14ac:dyDescent="0.25">
      <c r="A622">
        <v>41094</v>
      </c>
      <c r="B622" t="s">
        <v>894</v>
      </c>
      <c r="C622" t="s">
        <v>229</v>
      </c>
      <c r="D622">
        <v>11095</v>
      </c>
      <c r="E622" t="s">
        <v>897</v>
      </c>
      <c r="F622" t="s">
        <v>898</v>
      </c>
      <c r="G622">
        <v>400</v>
      </c>
      <c r="H622" s="5">
        <v>17045412</v>
      </c>
      <c r="I622" s="4">
        <v>4764102.2500000009</v>
      </c>
      <c r="J622" s="4">
        <v>677152.99</v>
      </c>
      <c r="K622" s="4">
        <v>4640677.07</v>
      </c>
      <c r="L622" s="4">
        <v>10081932.310000002</v>
      </c>
      <c r="M622" s="1">
        <v>0.59147483850786375</v>
      </c>
    </row>
    <row r="623" spans="1:13" x14ac:dyDescent="0.25">
      <c r="A623">
        <v>45021</v>
      </c>
      <c r="B623" t="s">
        <v>59</v>
      </c>
      <c r="C623" t="s">
        <v>399</v>
      </c>
      <c r="D623">
        <v>11097</v>
      </c>
      <c r="E623" t="s">
        <v>899</v>
      </c>
      <c r="F623" t="s">
        <v>208</v>
      </c>
      <c r="G623">
        <v>19100</v>
      </c>
      <c r="H623" s="5">
        <v>137000000</v>
      </c>
      <c r="I623" s="4">
        <v>23944128.559999995</v>
      </c>
      <c r="J623" s="4">
        <v>28081046.529999994</v>
      </c>
      <c r="K623" s="4">
        <v>34828120.959999993</v>
      </c>
      <c r="L623" s="4">
        <v>86853296.049999982</v>
      </c>
      <c r="M623" s="1">
        <v>0.63396566459853998</v>
      </c>
    </row>
    <row r="624" spans="1:13" x14ac:dyDescent="0.25">
      <c r="A624">
        <v>41094</v>
      </c>
      <c r="B624" t="s">
        <v>894</v>
      </c>
      <c r="C624" t="s">
        <v>17</v>
      </c>
      <c r="D624">
        <v>11106</v>
      </c>
      <c r="E624" t="s">
        <v>900</v>
      </c>
      <c r="F624" t="s">
        <v>898</v>
      </c>
      <c r="G624">
        <v>800</v>
      </c>
      <c r="H624" s="5">
        <v>197979421</v>
      </c>
      <c r="I624" s="4">
        <v>36442029.710000016</v>
      </c>
      <c r="J624" s="4">
        <v>35504666.469999984</v>
      </c>
      <c r="K624" s="4">
        <v>9109970.0399999991</v>
      </c>
      <c r="L624" s="4">
        <v>81056666.219999999</v>
      </c>
      <c r="M624" s="1">
        <v>0.4094196548842316</v>
      </c>
    </row>
    <row r="625" spans="1:13" x14ac:dyDescent="0.25">
      <c r="A625">
        <v>41094</v>
      </c>
      <c r="B625" t="s">
        <v>894</v>
      </c>
      <c r="C625" t="s">
        <v>901</v>
      </c>
      <c r="D625">
        <v>11107</v>
      </c>
      <c r="E625" t="s">
        <v>902</v>
      </c>
      <c r="F625" t="s">
        <v>903</v>
      </c>
      <c r="G625">
        <v>120</v>
      </c>
      <c r="H625" s="5">
        <v>11389902</v>
      </c>
      <c r="I625" s="4">
        <v>4137736.8499999996</v>
      </c>
      <c r="J625" s="4">
        <v>300000</v>
      </c>
      <c r="K625" s="4">
        <v>6700000</v>
      </c>
      <c r="L625" s="4">
        <v>11137736.85</v>
      </c>
      <c r="M625" s="1">
        <v>0.97786063918723798</v>
      </c>
    </row>
    <row r="626" spans="1:13" x14ac:dyDescent="0.25">
      <c r="A626">
        <v>41094</v>
      </c>
      <c r="B626" t="s">
        <v>894</v>
      </c>
      <c r="C626" t="s">
        <v>333</v>
      </c>
      <c r="D626">
        <v>11110</v>
      </c>
      <c r="E626" t="s">
        <v>904</v>
      </c>
      <c r="F626" t="s">
        <v>903</v>
      </c>
      <c r="G626">
        <v>320</v>
      </c>
      <c r="H626" s="5">
        <v>32944759</v>
      </c>
      <c r="I626" s="4">
        <v>5259655.5900000008</v>
      </c>
      <c r="J626" s="4">
        <v>1599618.05</v>
      </c>
      <c r="K626" s="4">
        <v>3599341.09</v>
      </c>
      <c r="L626" s="4">
        <v>10458614.73</v>
      </c>
      <c r="M626" s="1">
        <v>0.3174591360647076</v>
      </c>
    </row>
    <row r="627" spans="1:13" x14ac:dyDescent="0.25">
      <c r="A627">
        <v>41094</v>
      </c>
      <c r="B627" t="s">
        <v>894</v>
      </c>
      <c r="C627" t="s">
        <v>333</v>
      </c>
      <c r="D627">
        <v>11111</v>
      </c>
      <c r="E627" t="s">
        <v>905</v>
      </c>
      <c r="F627" t="s">
        <v>903</v>
      </c>
      <c r="G627">
        <v>240</v>
      </c>
      <c r="H627" s="5">
        <v>7279044</v>
      </c>
      <c r="I627" s="4">
        <v>0</v>
      </c>
      <c r="J627" s="4">
        <v>0</v>
      </c>
      <c r="K627" s="4">
        <v>0</v>
      </c>
      <c r="L627" s="4">
        <v>0</v>
      </c>
      <c r="M627" s="1">
        <v>0</v>
      </c>
    </row>
    <row r="628" spans="1:13" x14ac:dyDescent="0.25">
      <c r="A628">
        <v>4093</v>
      </c>
      <c r="B628" t="s">
        <v>587</v>
      </c>
      <c r="C628" t="s">
        <v>588</v>
      </c>
      <c r="D628">
        <v>11114</v>
      </c>
      <c r="E628" t="s">
        <v>906</v>
      </c>
      <c r="F628" t="s">
        <v>47</v>
      </c>
      <c r="G628">
        <v>4</v>
      </c>
      <c r="H628" s="5">
        <v>555459</v>
      </c>
      <c r="I628" s="4">
        <v>0</v>
      </c>
      <c r="J628" s="4">
        <v>0</v>
      </c>
      <c r="K628" s="4">
        <v>0</v>
      </c>
      <c r="L628" s="4">
        <v>0</v>
      </c>
      <c r="M628" s="1">
        <v>0</v>
      </c>
    </row>
    <row r="629" spans="1:13" x14ac:dyDescent="0.25">
      <c r="A629">
        <v>41094</v>
      </c>
      <c r="B629" t="s">
        <v>894</v>
      </c>
      <c r="C629" t="s">
        <v>907</v>
      </c>
      <c r="D629">
        <v>11116</v>
      </c>
      <c r="E629" t="s">
        <v>908</v>
      </c>
      <c r="F629" t="s">
        <v>574</v>
      </c>
      <c r="G629">
        <v>40</v>
      </c>
      <c r="H629" s="5">
        <v>2570000</v>
      </c>
      <c r="I629" s="4">
        <v>0</v>
      </c>
      <c r="J629" s="4">
        <v>0</v>
      </c>
      <c r="K629" s="4">
        <v>0</v>
      </c>
      <c r="L629" s="4">
        <v>0</v>
      </c>
      <c r="M629" s="1">
        <v>0</v>
      </c>
    </row>
    <row r="630" spans="1:13" x14ac:dyDescent="0.25">
      <c r="A630">
        <v>41094</v>
      </c>
      <c r="B630" t="s">
        <v>894</v>
      </c>
      <c r="C630" t="s">
        <v>229</v>
      </c>
      <c r="D630">
        <v>11118</v>
      </c>
      <c r="E630" t="s">
        <v>909</v>
      </c>
      <c r="F630" t="s">
        <v>898</v>
      </c>
      <c r="G630">
        <v>240</v>
      </c>
      <c r="H630" s="5">
        <v>11144745</v>
      </c>
      <c r="I630" s="4">
        <v>532312.30000000005</v>
      </c>
      <c r="J630" s="4">
        <v>45333.340000000004</v>
      </c>
      <c r="K630" s="4">
        <v>4655817.0299999993</v>
      </c>
      <c r="L630" s="4">
        <v>5233462.669999999</v>
      </c>
      <c r="M630" s="1">
        <v>0.4695901673838207</v>
      </c>
    </row>
    <row r="631" spans="1:13" x14ac:dyDescent="0.25">
      <c r="A631">
        <v>41094</v>
      </c>
      <c r="B631" t="s">
        <v>894</v>
      </c>
      <c r="C631" t="s">
        <v>910</v>
      </c>
      <c r="D631">
        <v>11120</v>
      </c>
      <c r="E631" t="s">
        <v>911</v>
      </c>
      <c r="F631" t="s">
        <v>912</v>
      </c>
      <c r="G631">
        <v>200</v>
      </c>
      <c r="H631" s="5">
        <v>2670000</v>
      </c>
      <c r="I631" s="4">
        <v>0</v>
      </c>
      <c r="J631" s="4">
        <v>0</v>
      </c>
      <c r="K631" s="4">
        <v>0</v>
      </c>
      <c r="L631" s="4">
        <v>0</v>
      </c>
      <c r="M631" s="1">
        <v>0</v>
      </c>
    </row>
    <row r="632" spans="1:13" x14ac:dyDescent="0.25">
      <c r="A632">
        <v>41094</v>
      </c>
      <c r="B632" t="s">
        <v>894</v>
      </c>
      <c r="C632" t="s">
        <v>274</v>
      </c>
      <c r="D632">
        <v>11121</v>
      </c>
      <c r="E632" t="s">
        <v>913</v>
      </c>
      <c r="F632" t="s">
        <v>898</v>
      </c>
      <c r="G632">
        <v>400</v>
      </c>
      <c r="H632" s="5">
        <v>5667800</v>
      </c>
      <c r="I632" s="4">
        <v>373801.4</v>
      </c>
      <c r="J632" s="4">
        <v>170034.83000000002</v>
      </c>
      <c r="K632" s="4">
        <v>0</v>
      </c>
      <c r="L632" s="4">
        <v>543836.23</v>
      </c>
      <c r="M632" s="1">
        <v>9.5951909029958704E-2</v>
      </c>
    </row>
    <row r="633" spans="1:13" x14ac:dyDescent="0.25">
      <c r="A633">
        <v>41094</v>
      </c>
      <c r="B633" t="s">
        <v>894</v>
      </c>
      <c r="C633" t="s">
        <v>914</v>
      </c>
      <c r="D633">
        <v>11124</v>
      </c>
      <c r="E633" t="s">
        <v>915</v>
      </c>
      <c r="F633" t="s">
        <v>916</v>
      </c>
      <c r="G633">
        <v>40</v>
      </c>
      <c r="H633" s="5">
        <v>14347650</v>
      </c>
      <c r="I633" s="4">
        <v>0</v>
      </c>
      <c r="J633" s="4">
        <v>0</v>
      </c>
      <c r="K633" s="4">
        <v>0</v>
      </c>
      <c r="L633" s="4">
        <v>0</v>
      </c>
      <c r="M633" s="1">
        <v>0</v>
      </c>
    </row>
    <row r="634" spans="1:13" x14ac:dyDescent="0.25">
      <c r="A634">
        <v>41094</v>
      </c>
      <c r="B634" t="s">
        <v>894</v>
      </c>
      <c r="C634" t="s">
        <v>90</v>
      </c>
      <c r="D634">
        <v>11126</v>
      </c>
      <c r="E634" t="s">
        <v>917</v>
      </c>
      <c r="F634" t="s">
        <v>918</v>
      </c>
      <c r="G634">
        <v>2080</v>
      </c>
      <c r="H634" s="5">
        <v>439708500</v>
      </c>
      <c r="I634" s="4">
        <v>124918951.13000003</v>
      </c>
      <c r="J634" s="4">
        <v>92928373.230000049</v>
      </c>
      <c r="K634" s="4">
        <v>68706855.730000019</v>
      </c>
      <c r="L634" s="4">
        <v>286554180.09000009</v>
      </c>
      <c r="M634" s="1">
        <v>0.65169124565479197</v>
      </c>
    </row>
    <row r="635" spans="1:13" x14ac:dyDescent="0.25">
      <c r="A635">
        <v>41094</v>
      </c>
      <c r="B635" t="s">
        <v>894</v>
      </c>
      <c r="C635" t="s">
        <v>907</v>
      </c>
      <c r="D635">
        <v>11130</v>
      </c>
      <c r="E635" t="s">
        <v>919</v>
      </c>
      <c r="F635" t="s">
        <v>920</v>
      </c>
      <c r="G635">
        <v>400</v>
      </c>
      <c r="H635" s="5">
        <v>28127301</v>
      </c>
      <c r="I635" s="4">
        <v>4444666.87</v>
      </c>
      <c r="J635" s="4">
        <v>2840409.4099999992</v>
      </c>
      <c r="K635" s="4">
        <v>1522295.71</v>
      </c>
      <c r="L635" s="4">
        <v>8807371.9899999984</v>
      </c>
      <c r="M635" s="1">
        <v>0.31312538625728781</v>
      </c>
    </row>
    <row r="636" spans="1:13" x14ac:dyDescent="0.25">
      <c r="A636">
        <v>2001</v>
      </c>
      <c r="B636" t="s">
        <v>302</v>
      </c>
      <c r="C636" t="s">
        <v>303</v>
      </c>
      <c r="D636">
        <v>11134</v>
      </c>
      <c r="E636" t="s">
        <v>921</v>
      </c>
      <c r="F636" t="s">
        <v>16</v>
      </c>
      <c r="G636">
        <v>544</v>
      </c>
      <c r="H636" s="5">
        <v>961439000</v>
      </c>
      <c r="I636" s="4">
        <v>155489326.69</v>
      </c>
      <c r="J636" s="4">
        <v>163206554.90999991</v>
      </c>
      <c r="K636" s="4">
        <v>171455393.39999986</v>
      </c>
      <c r="L636" s="4">
        <v>490151274.99999976</v>
      </c>
      <c r="M636" s="1">
        <v>0.50981006075268398</v>
      </c>
    </row>
    <row r="637" spans="1:13" x14ac:dyDescent="0.25">
      <c r="A637">
        <v>2001</v>
      </c>
      <c r="B637" t="s">
        <v>302</v>
      </c>
      <c r="C637" t="s">
        <v>303</v>
      </c>
      <c r="D637">
        <v>11135</v>
      </c>
      <c r="E637" t="s">
        <v>922</v>
      </c>
      <c r="F637" t="s">
        <v>183</v>
      </c>
      <c r="G637">
        <v>4000</v>
      </c>
      <c r="H637" s="5">
        <v>24259000</v>
      </c>
      <c r="I637" s="4">
        <v>2195359.25</v>
      </c>
      <c r="J637" s="4">
        <v>1571375.18</v>
      </c>
      <c r="K637" s="4">
        <v>684851.8600000001</v>
      </c>
      <c r="L637" s="4">
        <v>4451586.29</v>
      </c>
      <c r="M637" s="1">
        <v>0.183502464652294</v>
      </c>
    </row>
    <row r="638" spans="1:13" x14ac:dyDescent="0.25">
      <c r="A638">
        <v>23021</v>
      </c>
      <c r="B638" t="s">
        <v>454</v>
      </c>
      <c r="C638" t="s">
        <v>907</v>
      </c>
      <c r="D638">
        <v>11137</v>
      </c>
      <c r="E638" t="s">
        <v>923</v>
      </c>
      <c r="F638" t="s">
        <v>638</v>
      </c>
      <c r="G638">
        <v>100</v>
      </c>
      <c r="H638" s="5">
        <v>600000</v>
      </c>
      <c r="I638" s="4">
        <v>0</v>
      </c>
      <c r="J638" s="4">
        <v>0</v>
      </c>
      <c r="K638" s="4">
        <v>0</v>
      </c>
      <c r="L638" s="4">
        <v>0</v>
      </c>
      <c r="M638" s="1">
        <v>0</v>
      </c>
    </row>
    <row r="639" spans="1:13" x14ac:dyDescent="0.25">
      <c r="A639">
        <v>23021</v>
      </c>
      <c r="B639" t="s">
        <v>454</v>
      </c>
      <c r="C639" t="s">
        <v>907</v>
      </c>
      <c r="D639">
        <v>11138</v>
      </c>
      <c r="E639" t="s">
        <v>924</v>
      </c>
      <c r="F639" t="s">
        <v>44</v>
      </c>
      <c r="G639">
        <v>32</v>
      </c>
      <c r="H639" s="5">
        <v>38997610</v>
      </c>
      <c r="I639" s="4">
        <v>11476041.860000009</v>
      </c>
      <c r="J639" s="4">
        <v>9715679.3699999955</v>
      </c>
      <c r="K639" s="4">
        <v>5219252.9899999984</v>
      </c>
      <c r="L639" s="4">
        <v>26410974.220000003</v>
      </c>
      <c r="M639" s="1">
        <v>0.67724597020176369</v>
      </c>
    </row>
    <row r="640" spans="1:13" x14ac:dyDescent="0.25">
      <c r="A640">
        <v>23021</v>
      </c>
      <c r="B640" t="s">
        <v>454</v>
      </c>
      <c r="C640" t="s">
        <v>907</v>
      </c>
      <c r="D640">
        <v>11142</v>
      </c>
      <c r="E640" t="s">
        <v>925</v>
      </c>
      <c r="F640" t="s">
        <v>926</v>
      </c>
      <c r="G640">
        <v>5</v>
      </c>
      <c r="H640" s="5">
        <v>6502000</v>
      </c>
      <c r="I640" s="4">
        <v>31715.090000000004</v>
      </c>
      <c r="J640" s="4">
        <v>1877701.82</v>
      </c>
      <c r="K640" s="4">
        <v>2814505.02</v>
      </c>
      <c r="L640" s="4">
        <v>4723921.93</v>
      </c>
      <c r="M640" s="1">
        <v>0.72653367117809897</v>
      </c>
    </row>
    <row r="641" spans="1:13" x14ac:dyDescent="0.25">
      <c r="A641">
        <v>44022</v>
      </c>
      <c r="B641" t="s">
        <v>65</v>
      </c>
      <c r="C641" t="s">
        <v>305</v>
      </c>
      <c r="D641">
        <v>11148</v>
      </c>
      <c r="E641" t="s">
        <v>927</v>
      </c>
      <c r="F641" t="s">
        <v>389</v>
      </c>
      <c r="G641">
        <v>2250</v>
      </c>
      <c r="H641" s="5">
        <v>1087933</v>
      </c>
      <c r="I641" s="4">
        <v>8947.760000000002</v>
      </c>
      <c r="J641" s="4">
        <v>13387.700000000003</v>
      </c>
      <c r="K641" s="4">
        <v>896.88</v>
      </c>
      <c r="L641" s="4">
        <v>23232.340000000007</v>
      </c>
      <c r="M641" s="1">
        <v>2.1354568709654003E-2</v>
      </c>
    </row>
    <row r="642" spans="1:13" x14ac:dyDescent="0.25">
      <c r="A642">
        <v>41004</v>
      </c>
      <c r="B642" t="s">
        <v>393</v>
      </c>
      <c r="C642" t="s">
        <v>394</v>
      </c>
      <c r="D642">
        <v>11149</v>
      </c>
      <c r="E642" t="s">
        <v>928</v>
      </c>
      <c r="F642" t="s">
        <v>24</v>
      </c>
      <c r="G642">
        <v>26</v>
      </c>
      <c r="H642" s="5">
        <v>186000</v>
      </c>
      <c r="I642" s="4">
        <v>0</v>
      </c>
      <c r="J642" s="4">
        <v>0</v>
      </c>
      <c r="K642" s="4">
        <v>0</v>
      </c>
      <c r="L642" s="4">
        <v>0</v>
      </c>
      <c r="M642" s="1">
        <v>0</v>
      </c>
    </row>
    <row r="643" spans="1:13" x14ac:dyDescent="0.25">
      <c r="A643">
        <v>53025</v>
      </c>
      <c r="B643" t="s">
        <v>13</v>
      </c>
      <c r="C643" t="s">
        <v>34</v>
      </c>
      <c r="D643">
        <v>11166</v>
      </c>
      <c r="E643" t="s">
        <v>929</v>
      </c>
      <c r="F643" t="s">
        <v>99</v>
      </c>
      <c r="G643">
        <v>13</v>
      </c>
      <c r="H643" s="5">
        <v>117000000</v>
      </c>
      <c r="I643" s="4">
        <v>21457216.289999995</v>
      </c>
      <c r="J643" s="4">
        <v>37942859.719999991</v>
      </c>
      <c r="K643" s="4">
        <v>20288052.010000002</v>
      </c>
      <c r="L643" s="4">
        <v>79688128.019999996</v>
      </c>
      <c r="M643" s="1">
        <v>0.68109511128205125</v>
      </c>
    </row>
    <row r="644" spans="1:13" x14ac:dyDescent="0.25">
      <c r="A644">
        <v>53025</v>
      </c>
      <c r="B644" t="s">
        <v>13</v>
      </c>
      <c r="C644" t="s">
        <v>34</v>
      </c>
      <c r="D644">
        <v>11167</v>
      </c>
      <c r="E644" t="s">
        <v>930</v>
      </c>
      <c r="F644" t="s">
        <v>99</v>
      </c>
      <c r="G644">
        <v>20</v>
      </c>
      <c r="H644" s="5">
        <v>400000</v>
      </c>
      <c r="I644" s="4">
        <v>0</v>
      </c>
      <c r="J644" s="4">
        <v>0</v>
      </c>
      <c r="K644" s="4">
        <v>0</v>
      </c>
      <c r="L644" s="4">
        <v>0</v>
      </c>
      <c r="M644" s="1">
        <v>0</v>
      </c>
    </row>
    <row r="645" spans="1:13" x14ac:dyDescent="0.25">
      <c r="A645">
        <v>53025</v>
      </c>
      <c r="B645" t="s">
        <v>13</v>
      </c>
      <c r="C645" t="s">
        <v>90</v>
      </c>
      <c r="D645">
        <v>11168</v>
      </c>
      <c r="E645" t="s">
        <v>931</v>
      </c>
      <c r="F645" t="s">
        <v>99</v>
      </c>
      <c r="G645">
        <v>20</v>
      </c>
      <c r="H645" s="5">
        <v>400000</v>
      </c>
      <c r="I645" s="4">
        <v>0</v>
      </c>
      <c r="J645" s="4">
        <v>0</v>
      </c>
      <c r="K645" s="4">
        <v>0</v>
      </c>
      <c r="L645" s="4">
        <v>0</v>
      </c>
      <c r="M645" s="1">
        <v>0</v>
      </c>
    </row>
    <row r="646" spans="1:13" x14ac:dyDescent="0.25">
      <c r="A646">
        <v>53025</v>
      </c>
      <c r="B646" t="s">
        <v>13</v>
      </c>
      <c r="C646" t="s">
        <v>34</v>
      </c>
      <c r="D646">
        <v>11170</v>
      </c>
      <c r="E646" t="s">
        <v>932</v>
      </c>
      <c r="F646" t="s">
        <v>99</v>
      </c>
      <c r="G646">
        <v>9</v>
      </c>
      <c r="H646" s="5">
        <v>400000</v>
      </c>
      <c r="I646" s="4">
        <v>0</v>
      </c>
      <c r="J646" s="4">
        <v>0</v>
      </c>
      <c r="K646" s="4">
        <v>0</v>
      </c>
      <c r="L646" s="4">
        <v>0</v>
      </c>
      <c r="M646" s="1">
        <v>0</v>
      </c>
    </row>
    <row r="647" spans="1:13" x14ac:dyDescent="0.25">
      <c r="A647">
        <v>53025</v>
      </c>
      <c r="B647" t="s">
        <v>13</v>
      </c>
      <c r="C647" t="s">
        <v>294</v>
      </c>
      <c r="D647">
        <v>11195</v>
      </c>
      <c r="E647" t="s">
        <v>933</v>
      </c>
      <c r="F647" t="s">
        <v>296</v>
      </c>
      <c r="G647">
        <v>18</v>
      </c>
      <c r="H647" s="5">
        <v>2250000</v>
      </c>
      <c r="I647" s="4">
        <v>0</v>
      </c>
      <c r="J647" s="4">
        <v>0</v>
      </c>
      <c r="K647" s="4">
        <v>0</v>
      </c>
      <c r="L647" s="4">
        <v>0</v>
      </c>
      <c r="M647" s="1">
        <v>0</v>
      </c>
    </row>
    <row r="648" spans="1:13" x14ac:dyDescent="0.25">
      <c r="A648">
        <v>48091</v>
      </c>
      <c r="B648" t="s">
        <v>203</v>
      </c>
      <c r="C648" t="s">
        <v>934</v>
      </c>
      <c r="D648">
        <v>11200</v>
      </c>
      <c r="E648" t="s">
        <v>935</v>
      </c>
      <c r="F648" t="s">
        <v>661</v>
      </c>
      <c r="G648">
        <v>608376</v>
      </c>
      <c r="H648" s="5">
        <v>469890786</v>
      </c>
      <c r="I648" s="4">
        <v>73913419.969999909</v>
      </c>
      <c r="J648" s="4">
        <v>77865514.070000067</v>
      </c>
      <c r="K648" s="4">
        <v>81284654.449999973</v>
      </c>
      <c r="L648" s="4">
        <v>233063588.48999995</v>
      </c>
      <c r="M648" s="1">
        <v>0.49599523002777063</v>
      </c>
    </row>
    <row r="649" spans="1:13" x14ac:dyDescent="0.25">
      <c r="A649">
        <v>48091</v>
      </c>
      <c r="B649" t="s">
        <v>203</v>
      </c>
      <c r="C649" t="s">
        <v>934</v>
      </c>
      <c r="D649">
        <v>11201</v>
      </c>
      <c r="E649" t="s">
        <v>936</v>
      </c>
      <c r="F649" t="s">
        <v>661</v>
      </c>
      <c r="G649">
        <v>1087621</v>
      </c>
      <c r="H649" s="5">
        <v>46616030</v>
      </c>
      <c r="I649" s="4">
        <v>104656.22</v>
      </c>
      <c r="J649" s="4">
        <v>267487.42999999993</v>
      </c>
      <c r="K649" s="4">
        <v>88375.22</v>
      </c>
      <c r="L649" s="4">
        <v>460518.86999999988</v>
      </c>
      <c r="M649" s="1">
        <v>9.8789808999179014E-3</v>
      </c>
    </row>
    <row r="650" spans="1:13" x14ac:dyDescent="0.25">
      <c r="A650">
        <v>48091</v>
      </c>
      <c r="B650" t="s">
        <v>203</v>
      </c>
      <c r="C650" t="s">
        <v>937</v>
      </c>
      <c r="D650">
        <v>11205</v>
      </c>
      <c r="E650" t="s">
        <v>938</v>
      </c>
      <c r="F650" t="s">
        <v>323</v>
      </c>
      <c r="G650">
        <v>64220</v>
      </c>
      <c r="H650" s="5">
        <v>21443500</v>
      </c>
      <c r="I650" s="4">
        <v>1663176.1</v>
      </c>
      <c r="J650" s="4">
        <v>1675957.46</v>
      </c>
      <c r="K650" s="4">
        <v>2877429.5199999996</v>
      </c>
      <c r="L650" s="4">
        <v>6216563.0800000001</v>
      </c>
      <c r="M650" s="1">
        <v>0.28990431039709003</v>
      </c>
    </row>
    <row r="651" spans="1:13" x14ac:dyDescent="0.25">
      <c r="A651">
        <v>53025</v>
      </c>
      <c r="B651" t="s">
        <v>13</v>
      </c>
      <c r="C651" t="s">
        <v>294</v>
      </c>
      <c r="D651">
        <v>11220</v>
      </c>
      <c r="E651" t="s">
        <v>939</v>
      </c>
      <c r="F651" t="s">
        <v>296</v>
      </c>
      <c r="G651">
        <v>50</v>
      </c>
      <c r="H651" s="5">
        <v>117500000</v>
      </c>
      <c r="I651" s="4">
        <v>2275143.0100000002</v>
      </c>
      <c r="J651" s="4">
        <v>49056332.550000004</v>
      </c>
      <c r="K651" s="4">
        <v>33764122.400000006</v>
      </c>
      <c r="L651" s="4">
        <v>85095597.960000008</v>
      </c>
      <c r="M651" s="1">
        <v>0.72421785497872349</v>
      </c>
    </row>
    <row r="652" spans="1:13" x14ac:dyDescent="0.25">
      <c r="A652">
        <v>41002</v>
      </c>
      <c r="B652" t="s">
        <v>195</v>
      </c>
      <c r="C652" t="s">
        <v>14</v>
      </c>
      <c r="D652">
        <v>11224</v>
      </c>
      <c r="E652" t="s">
        <v>940</v>
      </c>
      <c r="F652" t="s">
        <v>24</v>
      </c>
      <c r="G652">
        <v>200</v>
      </c>
      <c r="H652" s="5">
        <v>225000</v>
      </c>
      <c r="I652" s="4">
        <v>0</v>
      </c>
      <c r="J652" s="4">
        <v>0</v>
      </c>
      <c r="K652" s="4">
        <v>0</v>
      </c>
      <c r="L652" s="4">
        <v>0</v>
      </c>
      <c r="M652" s="1">
        <v>0</v>
      </c>
    </row>
    <row r="653" spans="1:13" x14ac:dyDescent="0.25">
      <c r="A653">
        <v>48091</v>
      </c>
      <c r="B653" t="s">
        <v>203</v>
      </c>
      <c r="C653" t="s">
        <v>937</v>
      </c>
      <c r="D653">
        <v>11227</v>
      </c>
      <c r="E653" t="s">
        <v>941</v>
      </c>
      <c r="F653" t="s">
        <v>942</v>
      </c>
      <c r="G653">
        <v>9001</v>
      </c>
      <c r="H653" s="5">
        <v>18817173</v>
      </c>
      <c r="I653" s="4">
        <v>2330560.9299999997</v>
      </c>
      <c r="J653" s="4">
        <v>3180572.1999999997</v>
      </c>
      <c r="K653" s="4">
        <v>2105302.8600000003</v>
      </c>
      <c r="L653" s="4">
        <v>7616435.9899999993</v>
      </c>
      <c r="M653" s="1">
        <v>0.40475984304337315</v>
      </c>
    </row>
    <row r="654" spans="1:13" x14ac:dyDescent="0.25">
      <c r="A654">
        <v>53025</v>
      </c>
      <c r="B654" t="s">
        <v>13</v>
      </c>
      <c r="C654" t="s">
        <v>294</v>
      </c>
      <c r="D654">
        <v>11232</v>
      </c>
      <c r="E654" t="s">
        <v>943</v>
      </c>
      <c r="F654" t="s">
        <v>296</v>
      </c>
      <c r="G654">
        <v>5</v>
      </c>
      <c r="H654" s="5">
        <v>6100000</v>
      </c>
      <c r="I654" s="4">
        <v>2192184.1199999992</v>
      </c>
      <c r="J654" s="4">
        <v>2235291.7299999995</v>
      </c>
      <c r="K654" s="4">
        <v>0</v>
      </c>
      <c r="L654" s="4">
        <v>4427475.8499999987</v>
      </c>
      <c r="M654" s="1">
        <v>0.7258157131147539</v>
      </c>
    </row>
    <row r="655" spans="1:13" x14ac:dyDescent="0.25">
      <c r="A655">
        <v>44001</v>
      </c>
      <c r="B655" t="s">
        <v>228</v>
      </c>
      <c r="C655" t="s">
        <v>229</v>
      </c>
      <c r="D655">
        <v>11234</v>
      </c>
      <c r="E655" t="s">
        <v>944</v>
      </c>
      <c r="F655" t="s">
        <v>945</v>
      </c>
      <c r="G655">
        <v>600</v>
      </c>
      <c r="H655" s="5">
        <v>8293000</v>
      </c>
      <c r="I655" s="4">
        <v>3439601.25</v>
      </c>
      <c r="J655" s="4">
        <v>1990036.6700000002</v>
      </c>
      <c r="K655" s="4">
        <v>16484.129999999997</v>
      </c>
      <c r="L655" s="4">
        <v>5446122.0499999998</v>
      </c>
      <c r="M655" s="1">
        <v>0.65671313758591576</v>
      </c>
    </row>
    <row r="656" spans="1:13" x14ac:dyDescent="0.25">
      <c r="A656">
        <v>53025</v>
      </c>
      <c r="B656" t="s">
        <v>13</v>
      </c>
      <c r="C656" t="s">
        <v>294</v>
      </c>
      <c r="D656">
        <v>11235</v>
      </c>
      <c r="E656" t="s">
        <v>946</v>
      </c>
      <c r="F656" t="s">
        <v>296</v>
      </c>
      <c r="G656">
        <v>15</v>
      </c>
      <c r="H656" s="5">
        <v>7250000</v>
      </c>
      <c r="I656" s="4">
        <v>0</v>
      </c>
      <c r="J656" s="4">
        <v>0</v>
      </c>
      <c r="K656" s="4">
        <v>0</v>
      </c>
      <c r="L656" s="4">
        <v>0</v>
      </c>
      <c r="M656" s="1">
        <v>0</v>
      </c>
    </row>
    <row r="657" spans="1:13" x14ac:dyDescent="0.25">
      <c r="A657">
        <v>53025</v>
      </c>
      <c r="B657" t="s">
        <v>13</v>
      </c>
      <c r="C657" t="s">
        <v>294</v>
      </c>
      <c r="D657">
        <v>11239</v>
      </c>
      <c r="E657" t="s">
        <v>947</v>
      </c>
      <c r="F657" t="s">
        <v>296</v>
      </c>
      <c r="G657">
        <v>130</v>
      </c>
      <c r="H657" s="5">
        <v>8100000</v>
      </c>
      <c r="I657" s="4">
        <v>0</v>
      </c>
      <c r="J657" s="4">
        <v>0</v>
      </c>
      <c r="K657" s="4">
        <v>0</v>
      </c>
      <c r="L657" s="4">
        <v>0</v>
      </c>
      <c r="M657" s="1">
        <v>0</v>
      </c>
    </row>
    <row r="658" spans="1:13" x14ac:dyDescent="0.25">
      <c r="A658">
        <v>48091</v>
      </c>
      <c r="B658" t="s">
        <v>203</v>
      </c>
      <c r="C658" t="s">
        <v>937</v>
      </c>
      <c r="D658">
        <v>11254</v>
      </c>
      <c r="E658" t="s">
        <v>948</v>
      </c>
      <c r="F658" t="s">
        <v>949</v>
      </c>
      <c r="G658">
        <v>3701420</v>
      </c>
      <c r="H658" s="5">
        <v>95129817</v>
      </c>
      <c r="I658" s="4">
        <v>8917611.5300000049</v>
      </c>
      <c r="J658" s="4">
        <v>3235914.33</v>
      </c>
      <c r="K658" s="4">
        <v>4119551.2100000037</v>
      </c>
      <c r="L658" s="4">
        <v>16273077.070000008</v>
      </c>
      <c r="M658" s="1">
        <v>0.17106179306536465</v>
      </c>
    </row>
    <row r="659" spans="1:13" x14ac:dyDescent="0.25">
      <c r="A659">
        <v>41025</v>
      </c>
      <c r="B659" t="s">
        <v>273</v>
      </c>
      <c r="C659" t="s">
        <v>722</v>
      </c>
      <c r="D659">
        <v>11265</v>
      </c>
      <c r="E659" t="s">
        <v>950</v>
      </c>
      <c r="F659" t="s">
        <v>724</v>
      </c>
      <c r="G659">
        <v>100</v>
      </c>
      <c r="H659" s="5">
        <v>26175692</v>
      </c>
      <c r="I659" s="4">
        <v>0</v>
      </c>
      <c r="J659" s="4">
        <v>0</v>
      </c>
      <c r="K659" s="4">
        <v>0</v>
      </c>
      <c r="L659" s="4">
        <v>0</v>
      </c>
      <c r="M659" s="1">
        <v>0</v>
      </c>
    </row>
    <row r="660" spans="1:13" x14ac:dyDescent="0.25">
      <c r="A660">
        <v>41025</v>
      </c>
      <c r="B660" t="s">
        <v>273</v>
      </c>
      <c r="C660" t="s">
        <v>274</v>
      </c>
      <c r="D660">
        <v>11273</v>
      </c>
      <c r="E660" t="s">
        <v>951</v>
      </c>
      <c r="F660" t="s">
        <v>724</v>
      </c>
      <c r="G660">
        <v>100</v>
      </c>
      <c r="H660" s="5">
        <v>5415096</v>
      </c>
      <c r="I660" s="4">
        <v>0</v>
      </c>
      <c r="J660" s="4">
        <v>0</v>
      </c>
      <c r="K660" s="4">
        <v>0</v>
      </c>
      <c r="L660" s="4">
        <v>0</v>
      </c>
      <c r="M660" s="1">
        <v>0</v>
      </c>
    </row>
    <row r="661" spans="1:13" x14ac:dyDescent="0.25">
      <c r="A661">
        <v>48091</v>
      </c>
      <c r="B661" t="s">
        <v>203</v>
      </c>
      <c r="C661" t="s">
        <v>952</v>
      </c>
      <c r="D661">
        <v>11281</v>
      </c>
      <c r="E661" t="s">
        <v>953</v>
      </c>
      <c r="F661" t="s">
        <v>661</v>
      </c>
      <c r="G661">
        <v>35702</v>
      </c>
      <c r="H661" s="5">
        <v>213000</v>
      </c>
      <c r="I661" s="4">
        <v>0</v>
      </c>
      <c r="J661" s="4">
        <v>0</v>
      </c>
      <c r="K661" s="4">
        <v>0</v>
      </c>
      <c r="L661" s="4">
        <v>0</v>
      </c>
      <c r="M661" s="1">
        <v>0</v>
      </c>
    </row>
    <row r="662" spans="1:13" x14ac:dyDescent="0.25">
      <c r="A662">
        <v>44001</v>
      </c>
      <c r="B662" t="s">
        <v>228</v>
      </c>
      <c r="C662" t="s">
        <v>229</v>
      </c>
      <c r="D662">
        <v>11282</v>
      </c>
      <c r="E662" t="s">
        <v>954</v>
      </c>
      <c r="F662" t="s">
        <v>33</v>
      </c>
      <c r="G662">
        <v>55</v>
      </c>
      <c r="H662" s="5">
        <v>3700000</v>
      </c>
      <c r="I662" s="4">
        <v>196652.68</v>
      </c>
      <c r="J662" s="4">
        <v>0</v>
      </c>
      <c r="K662" s="4">
        <v>0</v>
      </c>
      <c r="L662" s="4">
        <v>196652.68</v>
      </c>
      <c r="M662" s="1">
        <v>5.3149372972972973E-2</v>
      </c>
    </row>
    <row r="663" spans="1:13" x14ac:dyDescent="0.25">
      <c r="A663">
        <v>48091</v>
      </c>
      <c r="B663" t="s">
        <v>203</v>
      </c>
      <c r="C663" t="s">
        <v>952</v>
      </c>
      <c r="D663">
        <v>11283</v>
      </c>
      <c r="E663" t="s">
        <v>955</v>
      </c>
      <c r="F663" t="s">
        <v>19</v>
      </c>
      <c r="G663">
        <v>1</v>
      </c>
      <c r="H663" s="5">
        <v>16462000</v>
      </c>
      <c r="I663" s="4">
        <v>9294780.2999999989</v>
      </c>
      <c r="J663" s="4">
        <v>1529842.0599999994</v>
      </c>
      <c r="K663" s="4">
        <v>225247.58999999997</v>
      </c>
      <c r="L663" s="4">
        <v>11049869.949999997</v>
      </c>
      <c r="M663" s="1">
        <v>0.67123496233750435</v>
      </c>
    </row>
    <row r="664" spans="1:13" x14ac:dyDescent="0.25">
      <c r="A664">
        <v>48091</v>
      </c>
      <c r="B664" t="s">
        <v>203</v>
      </c>
      <c r="C664" t="s">
        <v>534</v>
      </c>
      <c r="D664">
        <v>11285</v>
      </c>
      <c r="E664" t="s">
        <v>956</v>
      </c>
      <c r="F664" t="s">
        <v>957</v>
      </c>
      <c r="G664">
        <v>3028</v>
      </c>
      <c r="H664" s="5">
        <v>15222677</v>
      </c>
      <c r="I664" s="4">
        <v>2407514.060000008</v>
      </c>
      <c r="J664" s="4">
        <v>2176356.5099999984</v>
      </c>
      <c r="K664" s="4">
        <v>1524312.26</v>
      </c>
      <c r="L664" s="4">
        <v>6108182.8300000057</v>
      </c>
      <c r="M664" s="1">
        <v>0.401255497308391</v>
      </c>
    </row>
    <row r="665" spans="1:13" x14ac:dyDescent="0.25">
      <c r="A665">
        <v>44094</v>
      </c>
      <c r="B665" t="s">
        <v>958</v>
      </c>
      <c r="C665" t="s">
        <v>305</v>
      </c>
      <c r="D665">
        <v>11286</v>
      </c>
      <c r="E665" t="s">
        <v>959</v>
      </c>
      <c r="F665" t="s">
        <v>960</v>
      </c>
      <c r="G665">
        <v>46000</v>
      </c>
      <c r="H665" s="5">
        <v>24133000</v>
      </c>
      <c r="I665" s="4">
        <v>5843412.5900000008</v>
      </c>
      <c r="J665" s="4">
        <v>5631382.2899999991</v>
      </c>
      <c r="K665" s="4">
        <v>4236044.2600000016</v>
      </c>
      <c r="L665" s="4">
        <v>15710839.140000001</v>
      </c>
      <c r="M665" s="1">
        <v>0.65101061368250945</v>
      </c>
    </row>
    <row r="666" spans="1:13" x14ac:dyDescent="0.25">
      <c r="A666">
        <v>48091</v>
      </c>
      <c r="B666" t="s">
        <v>203</v>
      </c>
      <c r="C666" t="s">
        <v>534</v>
      </c>
      <c r="D666">
        <v>11293</v>
      </c>
      <c r="E666" t="s">
        <v>961</v>
      </c>
      <c r="F666" t="s">
        <v>472</v>
      </c>
      <c r="G666">
        <v>85</v>
      </c>
      <c r="H666" s="5">
        <v>75886200</v>
      </c>
      <c r="I666" s="4">
        <v>632949.87</v>
      </c>
      <c r="J666" s="4">
        <v>201398.53</v>
      </c>
      <c r="K666" s="4">
        <v>61569397.890000008</v>
      </c>
      <c r="L666" s="4">
        <v>62403746.290000007</v>
      </c>
      <c r="M666" s="1">
        <v>0.82233326072461144</v>
      </c>
    </row>
    <row r="667" spans="1:13" x14ac:dyDescent="0.25">
      <c r="A667">
        <v>48091</v>
      </c>
      <c r="B667" t="s">
        <v>203</v>
      </c>
      <c r="C667" t="s">
        <v>962</v>
      </c>
      <c r="D667">
        <v>11296</v>
      </c>
      <c r="E667" t="s">
        <v>963</v>
      </c>
      <c r="F667" t="s">
        <v>964</v>
      </c>
      <c r="G667">
        <v>15595</v>
      </c>
      <c r="H667" s="5">
        <v>4377900</v>
      </c>
      <c r="I667" s="4">
        <v>776009</v>
      </c>
      <c r="J667" s="4">
        <v>324074.8</v>
      </c>
      <c r="K667" s="4">
        <v>129191.65</v>
      </c>
      <c r="L667" s="4">
        <v>1229275.45</v>
      </c>
      <c r="M667" s="1">
        <v>0.28079112131387196</v>
      </c>
    </row>
    <row r="668" spans="1:13" x14ac:dyDescent="0.25">
      <c r="A668">
        <v>48091</v>
      </c>
      <c r="B668" t="s">
        <v>203</v>
      </c>
      <c r="C668" t="s">
        <v>534</v>
      </c>
      <c r="D668">
        <v>11300</v>
      </c>
      <c r="E668" t="s">
        <v>965</v>
      </c>
      <c r="F668" t="s">
        <v>966</v>
      </c>
      <c r="G668">
        <v>1500001</v>
      </c>
      <c r="H668" s="5">
        <v>11644050</v>
      </c>
      <c r="I668" s="4">
        <v>200000</v>
      </c>
      <c r="J668" s="4">
        <v>1600000</v>
      </c>
      <c r="K668" s="4">
        <v>1100000</v>
      </c>
      <c r="L668" s="4">
        <v>2900000</v>
      </c>
      <c r="M668" s="1">
        <v>0.24905423800138268</v>
      </c>
    </row>
    <row r="669" spans="1:13" x14ac:dyDescent="0.25">
      <c r="A669">
        <v>48091</v>
      </c>
      <c r="B669" t="s">
        <v>203</v>
      </c>
      <c r="C669" t="s">
        <v>534</v>
      </c>
      <c r="D669">
        <v>11308</v>
      </c>
      <c r="E669" t="s">
        <v>967</v>
      </c>
      <c r="F669" t="s">
        <v>968</v>
      </c>
      <c r="G669">
        <v>40450</v>
      </c>
      <c r="H669" s="5">
        <v>46277200</v>
      </c>
      <c r="I669" s="4">
        <v>7043772.2699999921</v>
      </c>
      <c r="J669" s="4">
        <v>6903902.6599999974</v>
      </c>
      <c r="K669" s="4">
        <v>9882978.1299999952</v>
      </c>
      <c r="L669" s="4">
        <v>23830653.059999984</v>
      </c>
      <c r="M669" s="1">
        <v>0.51495451453415475</v>
      </c>
    </row>
    <row r="670" spans="1:13" x14ac:dyDescent="0.25">
      <c r="A670">
        <v>44091</v>
      </c>
      <c r="B670" t="s">
        <v>969</v>
      </c>
      <c r="C670" t="s">
        <v>970</v>
      </c>
      <c r="D670">
        <v>11310</v>
      </c>
      <c r="E670" t="s">
        <v>971</v>
      </c>
      <c r="F670" t="s">
        <v>704</v>
      </c>
      <c r="G670">
        <v>36</v>
      </c>
      <c r="H670" s="5">
        <v>1500000</v>
      </c>
      <c r="I670" s="4">
        <v>0</v>
      </c>
      <c r="J670" s="4">
        <v>199872</v>
      </c>
      <c r="K670" s="4">
        <v>0</v>
      </c>
      <c r="L670" s="4">
        <v>199872</v>
      </c>
      <c r="M670" s="1">
        <v>0.13324800000000001</v>
      </c>
    </row>
    <row r="671" spans="1:13" x14ac:dyDescent="0.25">
      <c r="A671">
        <v>44091</v>
      </c>
      <c r="B671" t="s">
        <v>969</v>
      </c>
      <c r="C671" t="s">
        <v>970</v>
      </c>
      <c r="D671">
        <v>11319</v>
      </c>
      <c r="E671" t="s">
        <v>972</v>
      </c>
      <c r="F671" t="s">
        <v>704</v>
      </c>
      <c r="G671">
        <v>1000</v>
      </c>
      <c r="H671" s="5">
        <v>4500000</v>
      </c>
      <c r="I671" s="4">
        <v>899029</v>
      </c>
      <c r="J671" s="4">
        <v>640000</v>
      </c>
      <c r="K671" s="4">
        <v>79437.600000000006</v>
      </c>
      <c r="L671" s="4">
        <v>1618466.6</v>
      </c>
      <c r="M671" s="1">
        <v>0.35965924444444447</v>
      </c>
    </row>
    <row r="672" spans="1:13" x14ac:dyDescent="0.25">
      <c r="A672">
        <v>48091</v>
      </c>
      <c r="B672" t="s">
        <v>203</v>
      </c>
      <c r="C672" t="s">
        <v>534</v>
      </c>
      <c r="D672">
        <v>11320</v>
      </c>
      <c r="E672" t="s">
        <v>973</v>
      </c>
      <c r="F672" t="s">
        <v>974</v>
      </c>
      <c r="G672">
        <v>27896712</v>
      </c>
      <c r="H672" s="5">
        <v>1748399881</v>
      </c>
      <c r="I672" s="4">
        <v>282618585.30000013</v>
      </c>
      <c r="J672" s="4">
        <v>272515210.34000045</v>
      </c>
      <c r="K672" s="4">
        <v>336430497.91999996</v>
      </c>
      <c r="L672" s="4">
        <v>891564293.56000054</v>
      </c>
      <c r="M672" s="1">
        <v>0.50993156842933951</v>
      </c>
    </row>
    <row r="673" spans="1:13" x14ac:dyDescent="0.25">
      <c r="A673">
        <v>48091</v>
      </c>
      <c r="B673" t="s">
        <v>203</v>
      </c>
      <c r="C673" t="s">
        <v>534</v>
      </c>
      <c r="D673">
        <v>11324</v>
      </c>
      <c r="E673" t="s">
        <v>975</v>
      </c>
      <c r="F673" t="s">
        <v>976</v>
      </c>
      <c r="G673">
        <v>117000</v>
      </c>
      <c r="H673" s="5">
        <v>145385000</v>
      </c>
      <c r="I673" s="4">
        <v>13273031.439999998</v>
      </c>
      <c r="J673" s="4">
        <v>2553558.8600000003</v>
      </c>
      <c r="K673" s="4">
        <v>16747158.879999993</v>
      </c>
      <c r="L673" s="4">
        <v>32573749.179999992</v>
      </c>
      <c r="M673" s="1">
        <v>0.22405165030780336</v>
      </c>
    </row>
    <row r="674" spans="1:13" x14ac:dyDescent="0.25">
      <c r="A674">
        <v>48091</v>
      </c>
      <c r="B674" t="s">
        <v>203</v>
      </c>
      <c r="C674" t="s">
        <v>534</v>
      </c>
      <c r="D674">
        <v>11325</v>
      </c>
      <c r="E674" t="s">
        <v>977</v>
      </c>
      <c r="F674" t="s">
        <v>669</v>
      </c>
      <c r="G674">
        <v>456</v>
      </c>
      <c r="H674" s="5">
        <v>152190611</v>
      </c>
      <c r="I674" s="4">
        <v>10017325.189999998</v>
      </c>
      <c r="J674" s="4">
        <v>34729701.019999988</v>
      </c>
      <c r="K674" s="4">
        <v>52024547.139999874</v>
      </c>
      <c r="L674" s="4">
        <v>96771573.34999986</v>
      </c>
      <c r="M674" s="1">
        <v>0.63585770971114541</v>
      </c>
    </row>
    <row r="675" spans="1:13" x14ac:dyDescent="0.25">
      <c r="A675">
        <v>44093</v>
      </c>
      <c r="B675" t="s">
        <v>838</v>
      </c>
      <c r="C675" t="s">
        <v>970</v>
      </c>
      <c r="D675">
        <v>11326</v>
      </c>
      <c r="E675" t="s">
        <v>978</v>
      </c>
      <c r="F675" t="s">
        <v>979</v>
      </c>
      <c r="G675">
        <v>4600</v>
      </c>
      <c r="H675" s="5">
        <v>49200000</v>
      </c>
      <c r="I675" s="4">
        <v>9652242.9300000034</v>
      </c>
      <c r="J675" s="4">
        <v>12265382.250000002</v>
      </c>
      <c r="K675" s="4">
        <v>10834856.890000008</v>
      </c>
      <c r="L675" s="4">
        <v>32752482.070000015</v>
      </c>
      <c r="M675" s="1">
        <v>0.66570085508130117</v>
      </c>
    </row>
    <row r="676" spans="1:13" x14ac:dyDescent="0.25">
      <c r="A676">
        <v>48091</v>
      </c>
      <c r="B676" t="s">
        <v>203</v>
      </c>
      <c r="C676" t="s">
        <v>534</v>
      </c>
      <c r="D676">
        <v>11328</v>
      </c>
      <c r="E676" t="s">
        <v>980</v>
      </c>
      <c r="F676" t="s">
        <v>337</v>
      </c>
      <c r="G676">
        <v>100</v>
      </c>
      <c r="H676" s="5">
        <v>307100000</v>
      </c>
      <c r="I676" s="4">
        <v>30861807.890000001</v>
      </c>
      <c r="J676" s="4">
        <v>26132531.700000003</v>
      </c>
      <c r="K676" s="4">
        <v>46998496.909999982</v>
      </c>
      <c r="L676" s="4">
        <v>103992836.49999999</v>
      </c>
      <c r="M676" s="1">
        <v>0.3386285786388798</v>
      </c>
    </row>
    <row r="677" spans="1:13" x14ac:dyDescent="0.25">
      <c r="A677">
        <v>44093</v>
      </c>
      <c r="B677" t="s">
        <v>838</v>
      </c>
      <c r="C677" t="s">
        <v>786</v>
      </c>
      <c r="D677">
        <v>11329</v>
      </c>
      <c r="E677" t="s">
        <v>981</v>
      </c>
      <c r="F677" t="s">
        <v>982</v>
      </c>
      <c r="G677">
        <v>1020</v>
      </c>
      <c r="H677" s="5">
        <v>13421000</v>
      </c>
      <c r="I677" s="4">
        <v>1920953.7700000003</v>
      </c>
      <c r="J677" s="4">
        <v>1373134.9799999995</v>
      </c>
      <c r="K677" s="4">
        <v>0</v>
      </c>
      <c r="L677" s="4">
        <v>3294088.75</v>
      </c>
      <c r="M677" s="1">
        <v>0.2454428693838015</v>
      </c>
    </row>
    <row r="678" spans="1:13" x14ac:dyDescent="0.25">
      <c r="A678">
        <v>44001</v>
      </c>
      <c r="B678" t="s">
        <v>228</v>
      </c>
      <c r="C678" t="s">
        <v>229</v>
      </c>
      <c r="D678">
        <v>11332</v>
      </c>
      <c r="E678" t="s">
        <v>983</v>
      </c>
      <c r="F678" t="s">
        <v>33</v>
      </c>
      <c r="G678">
        <v>60</v>
      </c>
      <c r="H678" s="5">
        <v>3152000</v>
      </c>
      <c r="I678" s="4">
        <v>651247.15</v>
      </c>
      <c r="J678" s="4">
        <v>0</v>
      </c>
      <c r="K678" s="4">
        <v>0</v>
      </c>
      <c r="L678" s="4">
        <v>651247.15</v>
      </c>
      <c r="M678" s="1">
        <v>0.20661394352791879</v>
      </c>
    </row>
    <row r="679" spans="1:13" x14ac:dyDescent="0.25">
      <c r="A679">
        <v>44093</v>
      </c>
      <c r="B679" t="s">
        <v>838</v>
      </c>
      <c r="C679" t="s">
        <v>970</v>
      </c>
      <c r="D679">
        <v>11335</v>
      </c>
      <c r="E679" t="s">
        <v>984</v>
      </c>
      <c r="F679" t="s">
        <v>979</v>
      </c>
      <c r="G679">
        <v>10000</v>
      </c>
      <c r="H679" s="5">
        <v>17000000</v>
      </c>
      <c r="I679" s="4">
        <v>3941905.2700000005</v>
      </c>
      <c r="J679" s="4">
        <v>3734932.4099999997</v>
      </c>
      <c r="K679" s="4">
        <v>3541483.9100000006</v>
      </c>
      <c r="L679" s="4">
        <v>11218321.59</v>
      </c>
      <c r="M679" s="1">
        <v>0.65990126999999998</v>
      </c>
    </row>
    <row r="680" spans="1:13" x14ac:dyDescent="0.25">
      <c r="A680">
        <v>52001</v>
      </c>
      <c r="B680" t="s">
        <v>186</v>
      </c>
      <c r="C680" t="s">
        <v>17</v>
      </c>
      <c r="D680">
        <v>11336</v>
      </c>
      <c r="E680" t="s">
        <v>985</v>
      </c>
      <c r="F680" t="s">
        <v>311</v>
      </c>
      <c r="G680">
        <v>38</v>
      </c>
      <c r="H680" s="5">
        <v>700000</v>
      </c>
      <c r="I680" s="4">
        <v>0</v>
      </c>
      <c r="J680" s="4">
        <v>0</v>
      </c>
      <c r="K680" s="4">
        <v>0</v>
      </c>
      <c r="L680" s="4">
        <v>0</v>
      </c>
      <c r="M680" s="1">
        <v>0</v>
      </c>
    </row>
    <row r="681" spans="1:13" x14ac:dyDescent="0.25">
      <c r="A681">
        <v>44001</v>
      </c>
      <c r="B681" t="s">
        <v>228</v>
      </c>
      <c r="C681" t="s">
        <v>229</v>
      </c>
      <c r="D681">
        <v>11341</v>
      </c>
      <c r="E681" t="s">
        <v>986</v>
      </c>
      <c r="F681" t="s">
        <v>33</v>
      </c>
      <c r="G681">
        <v>620</v>
      </c>
      <c r="H681" s="5">
        <v>19676000</v>
      </c>
      <c r="I681" s="4">
        <v>3655402.38</v>
      </c>
      <c r="J681" s="4">
        <v>3867192.4700000007</v>
      </c>
      <c r="K681" s="4">
        <v>1462044.8600000003</v>
      </c>
      <c r="L681" s="4">
        <v>8984639.7100000009</v>
      </c>
      <c r="M681" s="1">
        <v>0.45662938147997567</v>
      </c>
    </row>
    <row r="682" spans="1:13" x14ac:dyDescent="0.25">
      <c r="A682">
        <v>44093</v>
      </c>
      <c r="B682" t="s">
        <v>838</v>
      </c>
      <c r="C682" t="s">
        <v>786</v>
      </c>
      <c r="D682">
        <v>11344</v>
      </c>
      <c r="E682" t="s">
        <v>987</v>
      </c>
      <c r="F682" t="s">
        <v>33</v>
      </c>
      <c r="G682">
        <v>165</v>
      </c>
      <c r="H682" s="5">
        <v>16383352</v>
      </c>
      <c r="I682" s="4">
        <v>2053680.81</v>
      </c>
      <c r="J682" s="4">
        <v>3853525.8499999996</v>
      </c>
      <c r="K682" s="4">
        <v>0</v>
      </c>
      <c r="L682" s="4">
        <v>5907206.6600000001</v>
      </c>
      <c r="M682" s="1">
        <v>0.36056154198481483</v>
      </c>
    </row>
    <row r="683" spans="1:13" x14ac:dyDescent="0.25">
      <c r="A683">
        <v>47001</v>
      </c>
      <c r="B683" t="s">
        <v>170</v>
      </c>
      <c r="C683" t="s">
        <v>988</v>
      </c>
      <c r="D683">
        <v>11345</v>
      </c>
      <c r="E683" t="s">
        <v>989</v>
      </c>
      <c r="F683" t="s">
        <v>990</v>
      </c>
      <c r="G683">
        <v>634</v>
      </c>
      <c r="H683" s="5">
        <v>3999168</v>
      </c>
      <c r="I683" s="4">
        <v>0</v>
      </c>
      <c r="J683" s="4">
        <v>5079.8</v>
      </c>
      <c r="K683" s="4">
        <v>5897.8099999999995</v>
      </c>
      <c r="L683" s="4">
        <v>10977.61</v>
      </c>
      <c r="M683" s="1">
        <v>2.7449734544785316E-3</v>
      </c>
    </row>
    <row r="684" spans="1:13" x14ac:dyDescent="0.25">
      <c r="A684">
        <v>44093</v>
      </c>
      <c r="B684" t="s">
        <v>838</v>
      </c>
      <c r="C684" t="s">
        <v>786</v>
      </c>
      <c r="D684">
        <v>11348</v>
      </c>
      <c r="E684" t="s">
        <v>991</v>
      </c>
      <c r="F684" t="s">
        <v>33</v>
      </c>
      <c r="G684">
        <v>2196</v>
      </c>
      <c r="H684" s="5">
        <v>28100000</v>
      </c>
      <c r="I684" s="4">
        <v>13099938.070000008</v>
      </c>
      <c r="J684" s="4">
        <v>8315625.1299999952</v>
      </c>
      <c r="K684" s="4">
        <v>0</v>
      </c>
      <c r="L684" s="4">
        <v>21415563.200000003</v>
      </c>
      <c r="M684" s="1">
        <v>0.76211968683274034</v>
      </c>
    </row>
    <row r="685" spans="1:13" x14ac:dyDescent="0.25">
      <c r="A685">
        <v>52001</v>
      </c>
      <c r="B685" t="s">
        <v>186</v>
      </c>
      <c r="C685" t="s">
        <v>14</v>
      </c>
      <c r="D685">
        <v>11357</v>
      </c>
      <c r="E685" t="s">
        <v>992</v>
      </c>
      <c r="F685" t="s">
        <v>24</v>
      </c>
      <c r="G685">
        <v>1000</v>
      </c>
      <c r="H685" s="5">
        <v>928100</v>
      </c>
      <c r="I685" s="4">
        <v>20580.75</v>
      </c>
      <c r="J685" s="4">
        <v>0</v>
      </c>
      <c r="K685" s="4">
        <v>11860</v>
      </c>
      <c r="L685" s="4">
        <v>32440.75</v>
      </c>
      <c r="M685" s="1">
        <v>3.4953938153216249E-2</v>
      </c>
    </row>
    <row r="686" spans="1:13" x14ac:dyDescent="0.25">
      <c r="A686">
        <v>44093</v>
      </c>
      <c r="B686" t="s">
        <v>838</v>
      </c>
      <c r="C686" t="s">
        <v>970</v>
      </c>
      <c r="D686">
        <v>11361</v>
      </c>
      <c r="E686" t="s">
        <v>993</v>
      </c>
      <c r="F686" t="s">
        <v>979</v>
      </c>
      <c r="G686">
        <v>280000</v>
      </c>
      <c r="H686" s="5">
        <v>7500000</v>
      </c>
      <c r="I686" s="4">
        <v>0</v>
      </c>
      <c r="J686" s="4">
        <v>0</v>
      </c>
      <c r="K686" s="4">
        <v>0</v>
      </c>
      <c r="L686" s="4">
        <v>0</v>
      </c>
      <c r="M686" s="1">
        <v>0</v>
      </c>
    </row>
    <row r="687" spans="1:13" x14ac:dyDescent="0.25">
      <c r="A687">
        <v>44001</v>
      </c>
      <c r="B687" t="s">
        <v>228</v>
      </c>
      <c r="C687" t="s">
        <v>970</v>
      </c>
      <c r="D687">
        <v>11367</v>
      </c>
      <c r="E687" t="s">
        <v>994</v>
      </c>
      <c r="F687" t="s">
        <v>979</v>
      </c>
      <c r="G687">
        <v>9010</v>
      </c>
      <c r="H687" s="5">
        <v>10334536</v>
      </c>
      <c r="I687" s="4">
        <v>67447.92</v>
      </c>
      <c r="J687" s="4">
        <v>7289844.9799999995</v>
      </c>
      <c r="K687" s="4">
        <v>187990.16999999998</v>
      </c>
      <c r="L687" s="4">
        <v>7545283.0699999994</v>
      </c>
      <c r="M687" s="1">
        <v>0.73010370954245063</v>
      </c>
    </row>
    <row r="688" spans="1:13" x14ac:dyDescent="0.25">
      <c r="A688">
        <v>44093</v>
      </c>
      <c r="B688" t="s">
        <v>838</v>
      </c>
      <c r="C688" t="s">
        <v>970</v>
      </c>
      <c r="D688">
        <v>11371</v>
      </c>
      <c r="E688" t="s">
        <v>995</v>
      </c>
      <c r="F688" t="s">
        <v>979</v>
      </c>
      <c r="G688">
        <v>800</v>
      </c>
      <c r="H688" s="5">
        <v>1600000</v>
      </c>
      <c r="I688" s="4">
        <v>0</v>
      </c>
      <c r="J688" s="4">
        <v>0</v>
      </c>
      <c r="K688" s="4">
        <v>0</v>
      </c>
      <c r="L688" s="4">
        <v>0</v>
      </c>
      <c r="M688" s="1">
        <v>0</v>
      </c>
    </row>
    <row r="689" spans="1:13" x14ac:dyDescent="0.25">
      <c r="A689">
        <v>44093</v>
      </c>
      <c r="B689" t="s">
        <v>838</v>
      </c>
      <c r="C689" t="s">
        <v>786</v>
      </c>
      <c r="D689">
        <v>11380</v>
      </c>
      <c r="E689" t="s">
        <v>996</v>
      </c>
      <c r="F689" t="s">
        <v>997</v>
      </c>
      <c r="G689">
        <v>260</v>
      </c>
      <c r="H689" s="5">
        <v>3712000</v>
      </c>
      <c r="I689" s="4">
        <v>695863.5299999998</v>
      </c>
      <c r="J689" s="4">
        <v>358497.88000000018</v>
      </c>
      <c r="K689" s="4">
        <v>0</v>
      </c>
      <c r="L689" s="4">
        <v>1054361.4099999999</v>
      </c>
      <c r="M689" s="1">
        <v>0.28404132812499999</v>
      </c>
    </row>
    <row r="690" spans="1:13" x14ac:dyDescent="0.25">
      <c r="A690">
        <v>44093</v>
      </c>
      <c r="B690" t="s">
        <v>838</v>
      </c>
      <c r="C690" t="s">
        <v>970</v>
      </c>
      <c r="D690">
        <v>11385</v>
      </c>
      <c r="E690" t="s">
        <v>998</v>
      </c>
      <c r="F690" t="s">
        <v>979</v>
      </c>
      <c r="G690">
        <v>6000</v>
      </c>
      <c r="H690" s="5">
        <v>6854000</v>
      </c>
      <c r="I690" s="4">
        <v>853753.9299999997</v>
      </c>
      <c r="J690" s="4">
        <v>770374.7699999949</v>
      </c>
      <c r="K690" s="4">
        <v>36026.280000000021</v>
      </c>
      <c r="L690" s="4">
        <v>1660154.9799999946</v>
      </c>
      <c r="M690" s="1">
        <v>0.24221695068573018</v>
      </c>
    </row>
    <row r="691" spans="1:13" x14ac:dyDescent="0.25">
      <c r="A691">
        <v>44001</v>
      </c>
      <c r="B691" t="s">
        <v>228</v>
      </c>
      <c r="C691" t="s">
        <v>229</v>
      </c>
      <c r="D691">
        <v>11394</v>
      </c>
      <c r="E691" t="s">
        <v>999</v>
      </c>
      <c r="F691" t="s">
        <v>979</v>
      </c>
      <c r="G691">
        <v>890</v>
      </c>
      <c r="H691" s="5">
        <v>5024000</v>
      </c>
      <c r="I691" s="4">
        <v>2520654.5500000003</v>
      </c>
      <c r="J691" s="4">
        <v>223918</v>
      </c>
      <c r="K691" s="4">
        <v>658033.61999999988</v>
      </c>
      <c r="L691" s="4">
        <v>3402606.17</v>
      </c>
      <c r="M691" s="1">
        <v>0.67727033638535028</v>
      </c>
    </row>
    <row r="692" spans="1:13" x14ac:dyDescent="0.25">
      <c r="A692">
        <v>52001</v>
      </c>
      <c r="B692" t="s">
        <v>186</v>
      </c>
      <c r="C692" t="s">
        <v>720</v>
      </c>
      <c r="D692">
        <v>11397</v>
      </c>
      <c r="E692" t="s">
        <v>1000</v>
      </c>
      <c r="F692" t="s">
        <v>596</v>
      </c>
      <c r="G692">
        <v>800</v>
      </c>
      <c r="H692" s="5">
        <v>78998752</v>
      </c>
      <c r="I692" s="4">
        <v>0</v>
      </c>
      <c r="J692" s="4">
        <v>17507146.59000003</v>
      </c>
      <c r="K692" s="4">
        <v>21429172.619999997</v>
      </c>
      <c r="L692" s="4">
        <v>38936319.210000023</v>
      </c>
      <c r="M692" s="1">
        <v>0.49287258626566688</v>
      </c>
    </row>
    <row r="693" spans="1:13" x14ac:dyDescent="0.25">
      <c r="A693">
        <v>44093</v>
      </c>
      <c r="B693" t="s">
        <v>838</v>
      </c>
      <c r="C693" t="s">
        <v>970</v>
      </c>
      <c r="D693">
        <v>11409</v>
      </c>
      <c r="E693" t="s">
        <v>1001</v>
      </c>
      <c r="F693" t="s">
        <v>1002</v>
      </c>
      <c r="G693">
        <v>850</v>
      </c>
      <c r="H693" s="5">
        <v>52000000</v>
      </c>
      <c r="I693" s="4">
        <v>0</v>
      </c>
      <c r="J693" s="4">
        <v>6137619</v>
      </c>
      <c r="K693" s="4">
        <v>0</v>
      </c>
      <c r="L693" s="4">
        <v>6137619</v>
      </c>
      <c r="M693" s="1">
        <v>0.11803113461538461</v>
      </c>
    </row>
    <row r="694" spans="1:13" x14ac:dyDescent="0.25">
      <c r="A694">
        <v>44093</v>
      </c>
      <c r="B694" t="s">
        <v>838</v>
      </c>
      <c r="C694" t="s">
        <v>786</v>
      </c>
      <c r="D694">
        <v>11414</v>
      </c>
      <c r="E694" t="s">
        <v>1003</v>
      </c>
      <c r="F694" t="s">
        <v>33</v>
      </c>
      <c r="G694">
        <v>104</v>
      </c>
      <c r="H694" s="5">
        <v>5743000</v>
      </c>
      <c r="I694" s="4">
        <v>742708.2300000001</v>
      </c>
      <c r="J694" s="4">
        <v>1023388.19</v>
      </c>
      <c r="K694" s="4">
        <v>0</v>
      </c>
      <c r="L694" s="4">
        <v>1766096.42</v>
      </c>
      <c r="M694" s="1">
        <v>0.30752157757269716</v>
      </c>
    </row>
    <row r="695" spans="1:13" x14ac:dyDescent="0.25">
      <c r="A695">
        <v>44093</v>
      </c>
      <c r="B695" t="s">
        <v>838</v>
      </c>
      <c r="C695" t="s">
        <v>786</v>
      </c>
      <c r="D695">
        <v>11415</v>
      </c>
      <c r="E695" t="s">
        <v>1004</v>
      </c>
      <c r="F695" t="s">
        <v>33</v>
      </c>
      <c r="G695">
        <v>56</v>
      </c>
      <c r="H695" s="5">
        <v>5125000</v>
      </c>
      <c r="I695" s="4">
        <v>2080786.59</v>
      </c>
      <c r="J695" s="4">
        <v>811856.92</v>
      </c>
      <c r="K695" s="4">
        <v>0</v>
      </c>
      <c r="L695" s="4">
        <v>2892643.5100000002</v>
      </c>
      <c r="M695" s="1">
        <v>0.56441824585365863</v>
      </c>
    </row>
    <row r="696" spans="1:13" x14ac:dyDescent="0.25">
      <c r="A696">
        <v>44093</v>
      </c>
      <c r="B696" t="s">
        <v>838</v>
      </c>
      <c r="C696" t="s">
        <v>970</v>
      </c>
      <c r="D696">
        <v>11418</v>
      </c>
      <c r="E696" t="s">
        <v>1005</v>
      </c>
      <c r="F696" t="s">
        <v>979</v>
      </c>
      <c r="G696">
        <v>16000</v>
      </c>
      <c r="H696" s="5">
        <v>23830000</v>
      </c>
      <c r="I696" s="4">
        <v>3227654.5600000028</v>
      </c>
      <c r="J696" s="4">
        <v>990987.6399999999</v>
      </c>
      <c r="K696" s="4">
        <v>1653240.5599999991</v>
      </c>
      <c r="L696" s="4">
        <v>5871882.7600000016</v>
      </c>
      <c r="M696" s="1">
        <v>0.24640716575744867</v>
      </c>
    </row>
    <row r="697" spans="1:13" x14ac:dyDescent="0.25">
      <c r="A697">
        <v>48091</v>
      </c>
      <c r="B697" t="s">
        <v>203</v>
      </c>
      <c r="C697" t="s">
        <v>952</v>
      </c>
      <c r="D697">
        <v>11426</v>
      </c>
      <c r="E697" t="s">
        <v>1006</v>
      </c>
      <c r="F697" t="s">
        <v>522</v>
      </c>
      <c r="G697">
        <v>781</v>
      </c>
      <c r="H697" s="5">
        <v>52147283</v>
      </c>
      <c r="I697" s="4">
        <v>12596855.389999997</v>
      </c>
      <c r="J697" s="4">
        <v>13805095.539999999</v>
      </c>
      <c r="K697" s="4">
        <v>13937607.730000002</v>
      </c>
      <c r="L697" s="4">
        <v>40339558.659999996</v>
      </c>
      <c r="M697" s="1">
        <v>0.7735697113884149</v>
      </c>
    </row>
    <row r="698" spans="1:13" x14ac:dyDescent="0.25">
      <c r="A698">
        <v>48091</v>
      </c>
      <c r="B698" t="s">
        <v>203</v>
      </c>
      <c r="C698" t="s">
        <v>952</v>
      </c>
      <c r="D698">
        <v>11428</v>
      </c>
      <c r="E698" t="s">
        <v>1007</v>
      </c>
      <c r="F698" t="s">
        <v>354</v>
      </c>
      <c r="G698">
        <v>160</v>
      </c>
      <c r="H698" s="5">
        <v>1520000</v>
      </c>
      <c r="I698" s="4">
        <v>0</v>
      </c>
      <c r="J698" s="4">
        <v>293671.59999999998</v>
      </c>
      <c r="K698" s="4">
        <v>0</v>
      </c>
      <c r="L698" s="4">
        <v>293671.59999999998</v>
      </c>
      <c r="M698" s="1">
        <v>0.19320499999999999</v>
      </c>
    </row>
    <row r="699" spans="1:13" x14ac:dyDescent="0.25">
      <c r="A699">
        <v>48091</v>
      </c>
      <c r="B699" t="s">
        <v>203</v>
      </c>
      <c r="C699" t="s">
        <v>534</v>
      </c>
      <c r="D699">
        <v>11435</v>
      </c>
      <c r="E699" t="s">
        <v>1008</v>
      </c>
      <c r="F699" t="s">
        <v>1009</v>
      </c>
      <c r="G699">
        <v>16</v>
      </c>
      <c r="H699" s="5">
        <v>51203571</v>
      </c>
      <c r="I699" s="4">
        <v>6496328.5899999999</v>
      </c>
      <c r="J699" s="4">
        <v>2470657.5099999998</v>
      </c>
      <c r="K699" s="4">
        <v>10138556.089999998</v>
      </c>
      <c r="L699" s="4">
        <v>19105542.189999998</v>
      </c>
      <c r="M699" s="1">
        <v>0.37312909660148502</v>
      </c>
    </row>
    <row r="700" spans="1:13" x14ac:dyDescent="0.25">
      <c r="A700">
        <v>48091</v>
      </c>
      <c r="B700" t="s">
        <v>203</v>
      </c>
      <c r="C700" t="s">
        <v>534</v>
      </c>
      <c r="D700">
        <v>11437</v>
      </c>
      <c r="E700" t="s">
        <v>1010</v>
      </c>
      <c r="F700" t="s">
        <v>536</v>
      </c>
      <c r="G700">
        <v>2400600</v>
      </c>
      <c r="H700" s="5">
        <v>224176088</v>
      </c>
      <c r="I700" s="4">
        <v>40903303.380000003</v>
      </c>
      <c r="J700" s="4">
        <v>54761853.430000015</v>
      </c>
      <c r="K700" s="4">
        <v>82952941.919999689</v>
      </c>
      <c r="L700" s="4">
        <v>178618098.72999972</v>
      </c>
      <c r="M700" s="1">
        <v>0.79677587526640992</v>
      </c>
    </row>
    <row r="701" spans="1:13" x14ac:dyDescent="0.25">
      <c r="A701">
        <v>48091</v>
      </c>
      <c r="B701" t="s">
        <v>203</v>
      </c>
      <c r="C701" t="s">
        <v>534</v>
      </c>
      <c r="D701">
        <v>11438</v>
      </c>
      <c r="E701" t="s">
        <v>1011</v>
      </c>
      <c r="F701" t="s">
        <v>536</v>
      </c>
      <c r="G701">
        <v>1020016</v>
      </c>
      <c r="H701" s="5">
        <v>46275435</v>
      </c>
      <c r="I701" s="4">
        <v>11535332.580000002</v>
      </c>
      <c r="J701" s="4">
        <v>13184566.489999996</v>
      </c>
      <c r="K701" s="4">
        <v>15932822.380000006</v>
      </c>
      <c r="L701" s="4">
        <v>40652721.450000003</v>
      </c>
      <c r="M701" s="1">
        <v>0.87849463651719328</v>
      </c>
    </row>
    <row r="702" spans="1:13" x14ac:dyDescent="0.25">
      <c r="A702">
        <v>48091</v>
      </c>
      <c r="B702" t="s">
        <v>203</v>
      </c>
      <c r="C702" t="s">
        <v>534</v>
      </c>
      <c r="D702">
        <v>11441</v>
      </c>
      <c r="E702" t="s">
        <v>1012</v>
      </c>
      <c r="F702" t="s">
        <v>974</v>
      </c>
      <c r="G702">
        <v>8600000</v>
      </c>
      <c r="H702" s="5">
        <v>1783800328</v>
      </c>
      <c r="I702" s="4">
        <v>422403004.67999995</v>
      </c>
      <c r="J702" s="4">
        <v>445327063.46999991</v>
      </c>
      <c r="K702" s="4">
        <v>536951736.07999992</v>
      </c>
      <c r="L702" s="4">
        <v>1404681804.2299998</v>
      </c>
      <c r="M702" s="1">
        <v>0.78746582909586715</v>
      </c>
    </row>
    <row r="703" spans="1:13" x14ac:dyDescent="0.25">
      <c r="A703">
        <v>48091</v>
      </c>
      <c r="B703" t="s">
        <v>203</v>
      </c>
      <c r="C703" t="s">
        <v>952</v>
      </c>
      <c r="D703">
        <v>11442</v>
      </c>
      <c r="E703" t="s">
        <v>1013</v>
      </c>
      <c r="F703" t="s">
        <v>235</v>
      </c>
      <c r="G703">
        <v>496</v>
      </c>
      <c r="H703" s="5">
        <v>423100</v>
      </c>
      <c r="I703" s="4">
        <v>143239.27000000002</v>
      </c>
      <c r="J703" s="4">
        <v>0</v>
      </c>
      <c r="K703" s="4">
        <v>0</v>
      </c>
      <c r="L703" s="4">
        <v>143239.27000000002</v>
      </c>
      <c r="M703" s="1">
        <v>0.33854708106830539</v>
      </c>
    </row>
    <row r="704" spans="1:13" x14ac:dyDescent="0.25">
      <c r="A704">
        <v>48091</v>
      </c>
      <c r="B704" t="s">
        <v>203</v>
      </c>
      <c r="C704" t="s">
        <v>952</v>
      </c>
      <c r="D704">
        <v>11443</v>
      </c>
      <c r="E704" t="s">
        <v>1014</v>
      </c>
      <c r="F704" t="s">
        <v>235</v>
      </c>
      <c r="G704">
        <v>24</v>
      </c>
      <c r="H704" s="5">
        <v>193240</v>
      </c>
      <c r="I704" s="4">
        <v>19371.18</v>
      </c>
      <c r="J704" s="4">
        <v>25490.97</v>
      </c>
      <c r="K704" s="4">
        <v>70104.729999999981</v>
      </c>
      <c r="L704" s="4">
        <v>114966.87999999998</v>
      </c>
      <c r="M704" s="1">
        <v>0.59494348996067059</v>
      </c>
    </row>
    <row r="705" spans="1:13" x14ac:dyDescent="0.25">
      <c r="A705">
        <v>52030</v>
      </c>
      <c r="B705" t="s">
        <v>873</v>
      </c>
      <c r="C705" t="s">
        <v>1015</v>
      </c>
      <c r="D705">
        <v>11445</v>
      </c>
      <c r="E705" t="s">
        <v>1016</v>
      </c>
      <c r="F705" t="s">
        <v>24</v>
      </c>
      <c r="G705">
        <v>80</v>
      </c>
      <c r="H705" s="5">
        <v>1922250</v>
      </c>
      <c r="I705" s="4">
        <v>118246.7</v>
      </c>
      <c r="J705" s="4">
        <v>168797.35</v>
      </c>
      <c r="K705" s="4">
        <v>128250.55</v>
      </c>
      <c r="L705" s="4">
        <v>415294.6</v>
      </c>
      <c r="M705" s="1">
        <v>0.21604609181948237</v>
      </c>
    </row>
    <row r="706" spans="1:13" x14ac:dyDescent="0.25">
      <c r="A706">
        <v>27024</v>
      </c>
      <c r="B706" t="s">
        <v>30</v>
      </c>
      <c r="C706" t="s">
        <v>31</v>
      </c>
      <c r="D706">
        <v>11449</v>
      </c>
      <c r="E706" t="s">
        <v>1017</v>
      </c>
      <c r="F706" t="s">
        <v>903</v>
      </c>
      <c r="G706">
        <v>172</v>
      </c>
      <c r="H706" s="5">
        <v>121232447</v>
      </c>
      <c r="I706" s="4">
        <v>7826042.0200000005</v>
      </c>
      <c r="J706" s="4">
        <v>10509983.960000001</v>
      </c>
      <c r="K706" s="4">
        <v>9374374.0600000005</v>
      </c>
      <c r="L706" s="4">
        <v>27710400.039999999</v>
      </c>
      <c r="M706" s="1">
        <v>0.22857247152653776</v>
      </c>
    </row>
    <row r="707" spans="1:13" x14ac:dyDescent="0.25">
      <c r="A707">
        <v>48091</v>
      </c>
      <c r="B707" t="s">
        <v>203</v>
      </c>
      <c r="C707" t="s">
        <v>952</v>
      </c>
      <c r="D707">
        <v>11451</v>
      </c>
      <c r="E707" t="s">
        <v>1018</v>
      </c>
      <c r="F707" t="s">
        <v>24</v>
      </c>
      <c r="G707">
        <v>100</v>
      </c>
      <c r="H707" s="5">
        <v>73500</v>
      </c>
      <c r="I707" s="4">
        <v>0</v>
      </c>
      <c r="J707" s="4">
        <v>0</v>
      </c>
      <c r="K707" s="4">
        <v>0</v>
      </c>
      <c r="L707" s="4">
        <v>0</v>
      </c>
      <c r="M707" s="1">
        <v>0</v>
      </c>
    </row>
    <row r="708" spans="1:13" x14ac:dyDescent="0.25">
      <c r="A708">
        <v>48091</v>
      </c>
      <c r="B708" t="s">
        <v>203</v>
      </c>
      <c r="C708" t="s">
        <v>952</v>
      </c>
      <c r="D708">
        <v>11453</v>
      </c>
      <c r="E708" t="s">
        <v>1019</v>
      </c>
      <c r="F708" t="s">
        <v>190</v>
      </c>
      <c r="G708">
        <v>6048</v>
      </c>
      <c r="H708" s="5">
        <v>10852281</v>
      </c>
      <c r="I708" s="4">
        <v>180061.68</v>
      </c>
      <c r="J708" s="4">
        <v>212550.77</v>
      </c>
      <c r="K708" s="4">
        <v>654786.2300000001</v>
      </c>
      <c r="L708" s="4">
        <v>1047398.68</v>
      </c>
      <c r="M708" s="1">
        <v>9.6514150343139843E-2</v>
      </c>
    </row>
    <row r="709" spans="1:13" x14ac:dyDescent="0.25">
      <c r="A709">
        <v>27024</v>
      </c>
      <c r="B709" t="s">
        <v>30</v>
      </c>
      <c r="C709" t="s">
        <v>31</v>
      </c>
      <c r="D709">
        <v>11454</v>
      </c>
      <c r="E709" t="s">
        <v>1020</v>
      </c>
      <c r="F709" t="s">
        <v>522</v>
      </c>
      <c r="G709">
        <v>759</v>
      </c>
      <c r="H709" s="5">
        <v>32706592</v>
      </c>
      <c r="I709" s="4">
        <v>6208178.3600000003</v>
      </c>
      <c r="J709" s="4">
        <v>6873245.9299999997</v>
      </c>
      <c r="K709" s="4">
        <v>6484289</v>
      </c>
      <c r="L709" s="4">
        <v>19565713.289999999</v>
      </c>
      <c r="M709" s="1">
        <v>0.59821926081445598</v>
      </c>
    </row>
    <row r="710" spans="1:13" x14ac:dyDescent="0.25">
      <c r="A710">
        <v>48091</v>
      </c>
      <c r="B710" t="s">
        <v>203</v>
      </c>
      <c r="C710" t="s">
        <v>952</v>
      </c>
      <c r="D710">
        <v>11460</v>
      </c>
      <c r="E710" t="s">
        <v>1021</v>
      </c>
      <c r="F710" t="s">
        <v>1022</v>
      </c>
      <c r="G710">
        <v>193</v>
      </c>
      <c r="H710" s="5">
        <v>282000</v>
      </c>
      <c r="I710" s="4">
        <v>0</v>
      </c>
      <c r="J710" s="4">
        <v>0</v>
      </c>
      <c r="K710" s="4">
        <v>0</v>
      </c>
      <c r="L710" s="4">
        <v>0</v>
      </c>
      <c r="M710" s="1">
        <v>0</v>
      </c>
    </row>
    <row r="711" spans="1:13" x14ac:dyDescent="0.25">
      <c r="A711">
        <v>48091</v>
      </c>
      <c r="B711" t="s">
        <v>203</v>
      </c>
      <c r="C711" t="s">
        <v>952</v>
      </c>
      <c r="D711">
        <v>11464</v>
      </c>
      <c r="E711" t="s">
        <v>1023</v>
      </c>
      <c r="F711" t="s">
        <v>557</v>
      </c>
      <c r="G711">
        <v>201</v>
      </c>
      <c r="H711" s="5">
        <v>160000</v>
      </c>
      <c r="I711" s="4">
        <v>65196.520000000004</v>
      </c>
      <c r="J711" s="4">
        <v>25729.510000000002</v>
      </c>
      <c r="K711" s="4">
        <v>0</v>
      </c>
      <c r="L711" s="4">
        <v>90926.03</v>
      </c>
      <c r="M711" s="1">
        <v>0.56828768750000003</v>
      </c>
    </row>
    <row r="712" spans="1:13" x14ac:dyDescent="0.25">
      <c r="A712">
        <v>48091</v>
      </c>
      <c r="B712" t="s">
        <v>203</v>
      </c>
      <c r="C712" t="s">
        <v>952</v>
      </c>
      <c r="D712">
        <v>11465</v>
      </c>
      <c r="E712" t="s">
        <v>1024</v>
      </c>
      <c r="F712" t="s">
        <v>1025</v>
      </c>
      <c r="G712">
        <v>251</v>
      </c>
      <c r="H712" s="5">
        <v>660000</v>
      </c>
      <c r="I712" s="4">
        <v>38899.61</v>
      </c>
      <c r="J712" s="4">
        <v>454450.17999999993</v>
      </c>
      <c r="K712" s="4">
        <v>0</v>
      </c>
      <c r="L712" s="4">
        <v>493349.78999999992</v>
      </c>
      <c r="M712" s="1">
        <v>0.74749968181818172</v>
      </c>
    </row>
    <row r="713" spans="1:13" x14ac:dyDescent="0.25">
      <c r="A713">
        <v>18001</v>
      </c>
      <c r="B713" t="s">
        <v>226</v>
      </c>
      <c r="C713" t="s">
        <v>1026</v>
      </c>
      <c r="D713">
        <v>11467</v>
      </c>
      <c r="E713" t="s">
        <v>1027</v>
      </c>
      <c r="F713" t="s">
        <v>1028</v>
      </c>
      <c r="G713">
        <v>1</v>
      </c>
      <c r="H713" s="5">
        <v>800000</v>
      </c>
      <c r="I713" s="4">
        <v>0</v>
      </c>
      <c r="J713" s="4">
        <v>0</v>
      </c>
      <c r="K713" s="4">
        <v>7980</v>
      </c>
      <c r="L713" s="4">
        <v>7980</v>
      </c>
      <c r="M713" s="1">
        <v>9.9749999999999995E-3</v>
      </c>
    </row>
    <row r="714" spans="1:13" x14ac:dyDescent="0.25">
      <c r="A714">
        <v>52002</v>
      </c>
      <c r="B714" t="s">
        <v>191</v>
      </c>
      <c r="C714" t="s">
        <v>17</v>
      </c>
      <c r="D714">
        <v>11468</v>
      </c>
      <c r="E714" t="s">
        <v>1029</v>
      </c>
      <c r="F714" t="s">
        <v>193</v>
      </c>
      <c r="G714">
        <v>12</v>
      </c>
      <c r="H714" s="5">
        <v>1900000</v>
      </c>
      <c r="I714" s="4">
        <v>396897.43999999989</v>
      </c>
      <c r="J714" s="4">
        <v>425580.87999999989</v>
      </c>
      <c r="K714" s="4">
        <v>403711.44</v>
      </c>
      <c r="L714" s="4">
        <v>1226189.7599999998</v>
      </c>
      <c r="M714" s="1">
        <v>0.64536303157894725</v>
      </c>
    </row>
    <row r="715" spans="1:13" x14ac:dyDescent="0.25">
      <c r="A715">
        <v>52002</v>
      </c>
      <c r="B715" t="s">
        <v>191</v>
      </c>
      <c r="C715" t="s">
        <v>17</v>
      </c>
      <c r="D715">
        <v>11469</v>
      </c>
      <c r="E715" t="s">
        <v>1030</v>
      </c>
      <c r="F715" t="s">
        <v>410</v>
      </c>
      <c r="G715">
        <v>134000</v>
      </c>
      <c r="H715" s="5">
        <v>79946000</v>
      </c>
      <c r="I715" s="4">
        <v>18245345.759999994</v>
      </c>
      <c r="J715" s="4">
        <v>19876129.410000004</v>
      </c>
      <c r="K715" s="4">
        <v>20891671.560000002</v>
      </c>
      <c r="L715" s="4">
        <v>59013146.730000004</v>
      </c>
      <c r="M715" s="1">
        <v>0.73816259387586625</v>
      </c>
    </row>
    <row r="716" spans="1:13" x14ac:dyDescent="0.25">
      <c r="A716">
        <v>18001</v>
      </c>
      <c r="B716" t="s">
        <v>226</v>
      </c>
      <c r="C716" t="s">
        <v>1026</v>
      </c>
      <c r="D716">
        <v>11474</v>
      </c>
      <c r="E716" t="s">
        <v>1031</v>
      </c>
      <c r="F716" t="s">
        <v>1028</v>
      </c>
      <c r="G716">
        <v>1</v>
      </c>
      <c r="H716" s="5">
        <v>200000</v>
      </c>
      <c r="I716" s="4">
        <v>0</v>
      </c>
      <c r="J716" s="4">
        <v>6369.93</v>
      </c>
      <c r="K716" s="4">
        <v>5541.29</v>
      </c>
      <c r="L716" s="4">
        <v>11911.220000000001</v>
      </c>
      <c r="M716" s="1">
        <v>5.9556100000000008E-2</v>
      </c>
    </row>
    <row r="717" spans="1:13" x14ac:dyDescent="0.25">
      <c r="A717">
        <v>48091</v>
      </c>
      <c r="B717" t="s">
        <v>203</v>
      </c>
      <c r="C717" t="s">
        <v>934</v>
      </c>
      <c r="D717">
        <v>11477</v>
      </c>
      <c r="E717" t="s">
        <v>1032</v>
      </c>
      <c r="F717" t="s">
        <v>337</v>
      </c>
      <c r="G717">
        <v>886</v>
      </c>
      <c r="H717" s="5">
        <v>164327973</v>
      </c>
      <c r="I717" s="4">
        <v>33700205.439999461</v>
      </c>
      <c r="J717" s="4">
        <v>19428514.880000331</v>
      </c>
      <c r="K717" s="4">
        <v>29142772.319999579</v>
      </c>
      <c r="L717" s="4">
        <v>82271492.639999375</v>
      </c>
      <c r="M717" s="1">
        <v>0.50065421691776957</v>
      </c>
    </row>
    <row r="718" spans="1:13" x14ac:dyDescent="0.25">
      <c r="A718">
        <v>48091</v>
      </c>
      <c r="B718" t="s">
        <v>203</v>
      </c>
      <c r="C718" t="s">
        <v>952</v>
      </c>
      <c r="D718">
        <v>11478</v>
      </c>
      <c r="E718" t="s">
        <v>1033</v>
      </c>
      <c r="F718" t="s">
        <v>968</v>
      </c>
      <c r="G718">
        <v>57000</v>
      </c>
      <c r="H718" s="5">
        <v>880675500</v>
      </c>
      <c r="I718" s="4">
        <v>100849069.95000008</v>
      </c>
      <c r="J718" s="4">
        <v>131343923.40999982</v>
      </c>
      <c r="K718" s="4">
        <v>290718349.40000045</v>
      </c>
      <c r="L718" s="4">
        <v>522911342.76000035</v>
      </c>
      <c r="M718" s="1">
        <v>0.59376165541110248</v>
      </c>
    </row>
    <row r="719" spans="1:13" x14ac:dyDescent="0.25">
      <c r="A719">
        <v>48091</v>
      </c>
      <c r="B719" t="s">
        <v>203</v>
      </c>
      <c r="C719" t="s">
        <v>937</v>
      </c>
      <c r="D719">
        <v>11480</v>
      </c>
      <c r="E719" t="s">
        <v>1034</v>
      </c>
      <c r="F719" t="s">
        <v>19</v>
      </c>
      <c r="G719">
        <v>603</v>
      </c>
      <c r="H719" s="5">
        <v>66789900</v>
      </c>
      <c r="I719" s="4">
        <v>4926471.1599999992</v>
      </c>
      <c r="J719" s="4">
        <v>3944463.9400000004</v>
      </c>
      <c r="K719" s="4">
        <v>3276367.8199999966</v>
      </c>
      <c r="L719" s="4">
        <v>12147302.919999996</v>
      </c>
      <c r="M719" s="1">
        <v>0.18187335091084125</v>
      </c>
    </row>
    <row r="720" spans="1:13" x14ac:dyDescent="0.25">
      <c r="A720">
        <v>48091</v>
      </c>
      <c r="B720" t="s">
        <v>203</v>
      </c>
      <c r="C720" t="s">
        <v>952</v>
      </c>
      <c r="D720">
        <v>11481</v>
      </c>
      <c r="E720" t="s">
        <v>1035</v>
      </c>
      <c r="F720" t="s">
        <v>19</v>
      </c>
      <c r="G720">
        <v>35</v>
      </c>
      <c r="H720" s="5">
        <v>19848000</v>
      </c>
      <c r="I720" s="4">
        <v>3749132.8699999996</v>
      </c>
      <c r="J720" s="4">
        <v>3902349.1700000004</v>
      </c>
      <c r="K720" s="4">
        <v>2406644.0499999998</v>
      </c>
      <c r="L720" s="4">
        <v>10058126.09</v>
      </c>
      <c r="M720" s="1">
        <v>0.50675766273679967</v>
      </c>
    </row>
    <row r="721" spans="1:13" x14ac:dyDescent="0.25">
      <c r="A721">
        <v>48091</v>
      </c>
      <c r="B721" t="s">
        <v>203</v>
      </c>
      <c r="C721" t="s">
        <v>962</v>
      </c>
      <c r="D721">
        <v>11482</v>
      </c>
      <c r="E721" t="s">
        <v>1036</v>
      </c>
      <c r="F721" t="s">
        <v>337</v>
      </c>
      <c r="G721">
        <v>245</v>
      </c>
      <c r="H721" s="5">
        <v>26451000</v>
      </c>
      <c r="I721" s="4">
        <v>3140415.68</v>
      </c>
      <c r="J721" s="4">
        <v>16696770.480000002</v>
      </c>
      <c r="K721" s="4">
        <v>6006344.2000000002</v>
      </c>
      <c r="L721" s="4">
        <v>25843530.360000003</v>
      </c>
      <c r="M721" s="1">
        <v>0.9770341522059659</v>
      </c>
    </row>
    <row r="722" spans="1:13" x14ac:dyDescent="0.25">
      <c r="A722">
        <v>48091</v>
      </c>
      <c r="B722" t="s">
        <v>203</v>
      </c>
      <c r="C722" t="s">
        <v>962</v>
      </c>
      <c r="D722">
        <v>11483</v>
      </c>
      <c r="E722" t="s">
        <v>1037</v>
      </c>
      <c r="F722" t="s">
        <v>337</v>
      </c>
      <c r="G722">
        <v>178</v>
      </c>
      <c r="H722" s="5">
        <v>11481000</v>
      </c>
      <c r="I722" s="4">
        <v>279988.57</v>
      </c>
      <c r="J722" s="4">
        <v>617650.84</v>
      </c>
      <c r="K722" s="4">
        <v>0</v>
      </c>
      <c r="L722" s="4">
        <v>897639.40999999992</v>
      </c>
      <c r="M722" s="1">
        <v>7.8184775716401006E-2</v>
      </c>
    </row>
    <row r="723" spans="1:13" x14ac:dyDescent="0.25">
      <c r="A723">
        <v>52030</v>
      </c>
      <c r="B723" t="s">
        <v>873</v>
      </c>
      <c r="C723" t="s">
        <v>1015</v>
      </c>
      <c r="D723">
        <v>11484</v>
      </c>
      <c r="E723" t="s">
        <v>1038</v>
      </c>
      <c r="F723" t="s">
        <v>24</v>
      </c>
      <c r="G723">
        <v>2900</v>
      </c>
      <c r="H723" s="5">
        <v>4726100</v>
      </c>
      <c r="I723" s="4">
        <v>197363.09000000003</v>
      </c>
      <c r="J723" s="4">
        <v>182852.78</v>
      </c>
      <c r="K723" s="4">
        <v>202082.5</v>
      </c>
      <c r="L723" s="4">
        <v>582298.37</v>
      </c>
      <c r="M723" s="1">
        <v>0.12320906667230909</v>
      </c>
    </row>
    <row r="724" spans="1:13" x14ac:dyDescent="0.25">
      <c r="A724">
        <v>48091</v>
      </c>
      <c r="B724" t="s">
        <v>203</v>
      </c>
      <c r="C724" t="s">
        <v>962</v>
      </c>
      <c r="D724">
        <v>11485</v>
      </c>
      <c r="E724" t="s">
        <v>1039</v>
      </c>
      <c r="F724" t="s">
        <v>281</v>
      </c>
      <c r="G724">
        <v>295</v>
      </c>
      <c r="H724" s="5">
        <v>349268560</v>
      </c>
      <c r="I724" s="4">
        <v>56338103.009999998</v>
      </c>
      <c r="J724" s="4">
        <v>35670125</v>
      </c>
      <c r="K724" s="4">
        <v>73451950</v>
      </c>
      <c r="L724" s="4">
        <v>165460178.00999999</v>
      </c>
      <c r="M724" s="1">
        <v>0.47373338731089909</v>
      </c>
    </row>
    <row r="725" spans="1:13" x14ac:dyDescent="0.25">
      <c r="A725">
        <v>26022</v>
      </c>
      <c r="B725" t="s">
        <v>110</v>
      </c>
      <c r="C725" t="s">
        <v>910</v>
      </c>
      <c r="D725">
        <v>11487</v>
      </c>
      <c r="E725" t="s">
        <v>1040</v>
      </c>
      <c r="F725" t="s">
        <v>912</v>
      </c>
      <c r="G725">
        <v>555</v>
      </c>
      <c r="H725" s="5">
        <v>3690000</v>
      </c>
      <c r="I725" s="4">
        <v>14724.6</v>
      </c>
      <c r="J725" s="4">
        <v>539745.14999999991</v>
      </c>
      <c r="K725" s="4">
        <v>0</v>
      </c>
      <c r="L725" s="4">
        <v>554469.74999999988</v>
      </c>
      <c r="M725" s="1">
        <v>0.15026280487804874</v>
      </c>
    </row>
    <row r="726" spans="1:13" x14ac:dyDescent="0.25">
      <c r="A726">
        <v>48091</v>
      </c>
      <c r="B726" t="s">
        <v>203</v>
      </c>
      <c r="C726" t="s">
        <v>962</v>
      </c>
      <c r="D726">
        <v>11489</v>
      </c>
      <c r="E726" t="s">
        <v>1041</v>
      </c>
      <c r="F726" t="s">
        <v>337</v>
      </c>
      <c r="G726">
        <v>25</v>
      </c>
      <c r="H726" s="5">
        <v>9057600</v>
      </c>
      <c r="I726" s="4">
        <v>2196400</v>
      </c>
      <c r="J726" s="4">
        <v>1179800</v>
      </c>
      <c r="K726" s="4">
        <v>1916560</v>
      </c>
      <c r="L726" s="4">
        <v>5292760</v>
      </c>
      <c r="M726" s="1">
        <v>0.58434463875640341</v>
      </c>
    </row>
    <row r="727" spans="1:13" x14ac:dyDescent="0.25">
      <c r="A727">
        <v>45001</v>
      </c>
      <c r="B727" t="s">
        <v>199</v>
      </c>
      <c r="C727" t="s">
        <v>555</v>
      </c>
      <c r="D727">
        <v>11490</v>
      </c>
      <c r="E727" t="s">
        <v>1042</v>
      </c>
      <c r="F727" t="s">
        <v>1043</v>
      </c>
      <c r="G727">
        <v>500</v>
      </c>
      <c r="H727" s="5">
        <v>420406000</v>
      </c>
      <c r="I727" s="4">
        <v>44878874.660000004</v>
      </c>
      <c r="J727" s="4">
        <v>47779953</v>
      </c>
      <c r="K727" s="4">
        <v>128137415.64000005</v>
      </c>
      <c r="L727" s="4">
        <v>220796243.30000004</v>
      </c>
      <c r="M727" s="1">
        <v>0.52519765012868525</v>
      </c>
    </row>
    <row r="728" spans="1:13" x14ac:dyDescent="0.25">
      <c r="A728">
        <v>45001</v>
      </c>
      <c r="B728" t="s">
        <v>199</v>
      </c>
      <c r="C728" t="s">
        <v>555</v>
      </c>
      <c r="D728">
        <v>11492</v>
      </c>
      <c r="E728" t="s">
        <v>1044</v>
      </c>
      <c r="F728" t="s">
        <v>1043</v>
      </c>
      <c r="G728">
        <v>57</v>
      </c>
      <c r="H728" s="5">
        <v>137772000</v>
      </c>
      <c r="I728" s="4">
        <v>2699150.1000000006</v>
      </c>
      <c r="J728" s="4">
        <v>1910082.7199999997</v>
      </c>
      <c r="K728" s="4">
        <v>828946.2</v>
      </c>
      <c r="L728" s="4">
        <v>5438179.0200000005</v>
      </c>
      <c r="M728" s="1">
        <v>3.9472309467816394E-2</v>
      </c>
    </row>
    <row r="729" spans="1:13" x14ac:dyDescent="0.25">
      <c r="A729">
        <v>48091</v>
      </c>
      <c r="B729" t="s">
        <v>203</v>
      </c>
      <c r="C729" t="s">
        <v>962</v>
      </c>
      <c r="D729">
        <v>11493</v>
      </c>
      <c r="E729" t="s">
        <v>1045</v>
      </c>
      <c r="F729" t="s">
        <v>337</v>
      </c>
      <c r="G729">
        <v>189</v>
      </c>
      <c r="H729" s="5">
        <v>13723909</v>
      </c>
      <c r="I729" s="4">
        <v>3370125</v>
      </c>
      <c r="J729" s="4">
        <v>1834250</v>
      </c>
      <c r="K729" s="4">
        <v>2779250</v>
      </c>
      <c r="L729" s="4">
        <v>7983625</v>
      </c>
      <c r="M729" s="1">
        <v>0.58173112339931721</v>
      </c>
    </row>
    <row r="730" spans="1:13" x14ac:dyDescent="0.25">
      <c r="A730">
        <v>18001</v>
      </c>
      <c r="B730" t="s">
        <v>226</v>
      </c>
      <c r="C730" t="s">
        <v>17</v>
      </c>
      <c r="D730">
        <v>11494</v>
      </c>
      <c r="E730" t="s">
        <v>1046</v>
      </c>
      <c r="F730" t="s">
        <v>151</v>
      </c>
      <c r="G730">
        <v>1</v>
      </c>
      <c r="H730" s="5">
        <v>430000</v>
      </c>
      <c r="I730" s="4">
        <v>0</v>
      </c>
      <c r="J730" s="4">
        <v>0</v>
      </c>
      <c r="K730" s="4">
        <v>0</v>
      </c>
      <c r="L730" s="4">
        <v>0</v>
      </c>
      <c r="M730" s="1">
        <v>0</v>
      </c>
    </row>
    <row r="731" spans="1:13" x14ac:dyDescent="0.25">
      <c r="A731">
        <v>48091</v>
      </c>
      <c r="B731" t="s">
        <v>203</v>
      </c>
      <c r="C731" t="s">
        <v>962</v>
      </c>
      <c r="D731">
        <v>11495</v>
      </c>
      <c r="E731" t="s">
        <v>1047</v>
      </c>
      <c r="F731" t="s">
        <v>337</v>
      </c>
      <c r="G731">
        <v>110</v>
      </c>
      <c r="H731" s="5">
        <v>7301800</v>
      </c>
      <c r="I731" s="4">
        <v>1159500</v>
      </c>
      <c r="J731" s="4">
        <v>612540</v>
      </c>
      <c r="K731" s="4">
        <v>2187360</v>
      </c>
      <c r="L731" s="4">
        <v>3959400</v>
      </c>
      <c r="M731" s="1">
        <v>0.54224985619984112</v>
      </c>
    </row>
    <row r="732" spans="1:13" x14ac:dyDescent="0.25">
      <c r="A732">
        <v>23023</v>
      </c>
      <c r="B732" t="s">
        <v>167</v>
      </c>
      <c r="C732" t="s">
        <v>914</v>
      </c>
      <c r="D732">
        <v>11496</v>
      </c>
      <c r="E732" t="s">
        <v>1048</v>
      </c>
      <c r="F732" t="s">
        <v>1049</v>
      </c>
      <c r="G732">
        <v>300</v>
      </c>
      <c r="H732" s="5">
        <v>16777146</v>
      </c>
      <c r="I732" s="4">
        <v>1966579.4</v>
      </c>
      <c r="J732" s="4">
        <v>2503659.9200000004</v>
      </c>
      <c r="K732" s="4">
        <v>3447894.38</v>
      </c>
      <c r="L732" s="4">
        <v>7918133.7000000002</v>
      </c>
      <c r="M732" s="1">
        <v>0.47195951564109895</v>
      </c>
    </row>
    <row r="733" spans="1:13" x14ac:dyDescent="0.25">
      <c r="A733">
        <v>26022</v>
      </c>
      <c r="B733" t="s">
        <v>110</v>
      </c>
      <c r="C733" t="s">
        <v>910</v>
      </c>
      <c r="D733">
        <v>11505</v>
      </c>
      <c r="E733" t="s">
        <v>1050</v>
      </c>
      <c r="F733" t="s">
        <v>912</v>
      </c>
      <c r="G733">
        <v>280</v>
      </c>
      <c r="H733" s="5">
        <v>8610000</v>
      </c>
      <c r="I733" s="4">
        <v>73316.399999999994</v>
      </c>
      <c r="J733" s="4">
        <v>1292380.47</v>
      </c>
      <c r="K733" s="4">
        <v>0</v>
      </c>
      <c r="L733" s="4">
        <v>1365696.8699999999</v>
      </c>
      <c r="M733" s="1">
        <v>0.1586175226480836</v>
      </c>
    </row>
    <row r="734" spans="1:13" x14ac:dyDescent="0.25">
      <c r="A734">
        <v>45001</v>
      </c>
      <c r="B734" t="s">
        <v>199</v>
      </c>
      <c r="C734" t="s">
        <v>751</v>
      </c>
      <c r="D734">
        <v>11507</v>
      </c>
      <c r="E734" t="s">
        <v>1051</v>
      </c>
      <c r="F734" t="s">
        <v>1052</v>
      </c>
      <c r="G734">
        <v>1084</v>
      </c>
      <c r="H734" s="5">
        <v>413900000</v>
      </c>
      <c r="I734" s="4">
        <v>92068069.779999599</v>
      </c>
      <c r="J734" s="4">
        <v>95415158.840008602</v>
      </c>
      <c r="K734" s="4">
        <v>97057380.309997365</v>
      </c>
      <c r="L734" s="4">
        <v>284540608.93000555</v>
      </c>
      <c r="M734" s="1">
        <v>0.68746221050979839</v>
      </c>
    </row>
    <row r="735" spans="1:13" x14ac:dyDescent="0.25">
      <c r="A735">
        <v>23023</v>
      </c>
      <c r="B735" t="s">
        <v>167</v>
      </c>
      <c r="C735" t="s">
        <v>914</v>
      </c>
      <c r="D735">
        <v>11508</v>
      </c>
      <c r="E735" t="s">
        <v>1053</v>
      </c>
      <c r="F735" t="s">
        <v>638</v>
      </c>
      <c r="G735">
        <v>120</v>
      </c>
      <c r="H735" s="5">
        <v>3296587</v>
      </c>
      <c r="I735" s="4">
        <v>0</v>
      </c>
      <c r="J735" s="4">
        <v>0</v>
      </c>
      <c r="K735" s="4">
        <v>0</v>
      </c>
      <c r="L735" s="4">
        <v>0</v>
      </c>
      <c r="M735" s="1">
        <v>0</v>
      </c>
    </row>
    <row r="736" spans="1:13" x14ac:dyDescent="0.25">
      <c r="A736">
        <v>41028</v>
      </c>
      <c r="B736" t="s">
        <v>1054</v>
      </c>
      <c r="C736" t="s">
        <v>1055</v>
      </c>
      <c r="D736">
        <v>11510</v>
      </c>
      <c r="E736" t="s">
        <v>1056</v>
      </c>
      <c r="F736" t="s">
        <v>47</v>
      </c>
      <c r="G736">
        <v>1</v>
      </c>
      <c r="H736" s="5">
        <v>32881737</v>
      </c>
      <c r="I736" s="4">
        <v>0</v>
      </c>
      <c r="J736" s="4">
        <v>0</v>
      </c>
      <c r="K736" s="4">
        <v>0</v>
      </c>
      <c r="L736" s="4">
        <v>0</v>
      </c>
      <c r="M736" s="1">
        <v>0</v>
      </c>
    </row>
    <row r="737" spans="1:13" x14ac:dyDescent="0.25">
      <c r="A737">
        <v>41028</v>
      </c>
      <c r="B737" t="s">
        <v>1054</v>
      </c>
      <c r="C737" t="s">
        <v>1055</v>
      </c>
      <c r="D737">
        <v>11511</v>
      </c>
      <c r="E737" t="s">
        <v>1057</v>
      </c>
      <c r="F737" t="s">
        <v>47</v>
      </c>
      <c r="G737">
        <v>1</v>
      </c>
      <c r="H737" s="5">
        <v>3255452</v>
      </c>
      <c r="I737" s="4">
        <v>0</v>
      </c>
      <c r="J737" s="4">
        <v>0</v>
      </c>
      <c r="K737" s="4">
        <v>0</v>
      </c>
      <c r="L737" s="4">
        <v>0</v>
      </c>
      <c r="M737" s="1">
        <v>0</v>
      </c>
    </row>
    <row r="738" spans="1:13" x14ac:dyDescent="0.25">
      <c r="A738">
        <v>41028</v>
      </c>
      <c r="B738" t="s">
        <v>1054</v>
      </c>
      <c r="C738" t="s">
        <v>1055</v>
      </c>
      <c r="D738">
        <v>11512</v>
      </c>
      <c r="E738" t="s">
        <v>1058</v>
      </c>
      <c r="F738" t="s">
        <v>47</v>
      </c>
      <c r="G738">
        <v>16.5</v>
      </c>
      <c r="H738" s="5">
        <v>12464228</v>
      </c>
      <c r="I738" s="4">
        <v>0</v>
      </c>
      <c r="J738" s="4">
        <v>0</v>
      </c>
      <c r="K738" s="4">
        <v>0</v>
      </c>
      <c r="L738" s="4">
        <v>0</v>
      </c>
      <c r="M738" s="1">
        <v>0</v>
      </c>
    </row>
    <row r="739" spans="1:13" x14ac:dyDescent="0.25">
      <c r="A739">
        <v>41028</v>
      </c>
      <c r="B739" t="s">
        <v>1054</v>
      </c>
      <c r="C739" t="s">
        <v>1055</v>
      </c>
      <c r="D739">
        <v>11514</v>
      </c>
      <c r="E739" t="s">
        <v>1059</v>
      </c>
      <c r="F739" t="s">
        <v>47</v>
      </c>
      <c r="G739">
        <v>1</v>
      </c>
      <c r="H739" s="5">
        <v>158250</v>
      </c>
      <c r="I739" s="4">
        <v>0</v>
      </c>
      <c r="J739" s="4">
        <v>0</v>
      </c>
      <c r="K739" s="4">
        <v>0</v>
      </c>
      <c r="L739" s="4">
        <v>0</v>
      </c>
      <c r="M739" s="1">
        <v>0</v>
      </c>
    </row>
    <row r="740" spans="1:13" x14ac:dyDescent="0.25">
      <c r="A740">
        <v>41028</v>
      </c>
      <c r="B740" t="s">
        <v>1054</v>
      </c>
      <c r="C740" t="s">
        <v>1055</v>
      </c>
      <c r="D740">
        <v>11515</v>
      </c>
      <c r="E740" t="s">
        <v>1060</v>
      </c>
      <c r="F740" t="s">
        <v>47</v>
      </c>
      <c r="G740">
        <v>1</v>
      </c>
      <c r="H740" s="5">
        <v>158250</v>
      </c>
      <c r="I740" s="4">
        <v>0</v>
      </c>
      <c r="J740" s="4">
        <v>0</v>
      </c>
      <c r="K740" s="4">
        <v>0</v>
      </c>
      <c r="L740" s="4">
        <v>0</v>
      </c>
      <c r="M740" s="1">
        <v>0</v>
      </c>
    </row>
    <row r="741" spans="1:13" x14ac:dyDescent="0.25">
      <c r="A741">
        <v>23023</v>
      </c>
      <c r="B741" t="s">
        <v>167</v>
      </c>
      <c r="C741" t="s">
        <v>914</v>
      </c>
      <c r="D741">
        <v>11522</v>
      </c>
      <c r="E741" t="s">
        <v>1061</v>
      </c>
      <c r="F741" t="s">
        <v>238</v>
      </c>
      <c r="G741">
        <v>8</v>
      </c>
      <c r="H741" s="5">
        <v>14392976</v>
      </c>
      <c r="I741" s="4">
        <v>3164171.96</v>
      </c>
      <c r="J741" s="4">
        <v>1154210.7900000003</v>
      </c>
      <c r="K741" s="4">
        <v>0</v>
      </c>
      <c r="L741" s="4">
        <v>4318382.75</v>
      </c>
      <c r="M741" s="1">
        <v>0.30003404090995495</v>
      </c>
    </row>
    <row r="742" spans="1:13" x14ac:dyDescent="0.25">
      <c r="A742">
        <v>26022</v>
      </c>
      <c r="B742" t="s">
        <v>110</v>
      </c>
      <c r="C742" t="s">
        <v>910</v>
      </c>
      <c r="D742">
        <v>11523</v>
      </c>
      <c r="E742" t="s">
        <v>1062</v>
      </c>
      <c r="F742" t="s">
        <v>1063</v>
      </c>
      <c r="G742">
        <v>392</v>
      </c>
      <c r="H742" s="5">
        <v>3300000</v>
      </c>
      <c r="I742" s="4">
        <v>0</v>
      </c>
      <c r="J742" s="4">
        <v>0</v>
      </c>
      <c r="K742" s="4">
        <v>0</v>
      </c>
      <c r="L742" s="4">
        <v>0</v>
      </c>
      <c r="M742" s="1">
        <v>0</v>
      </c>
    </row>
    <row r="743" spans="1:13" x14ac:dyDescent="0.25">
      <c r="A743">
        <v>23023</v>
      </c>
      <c r="B743" t="s">
        <v>167</v>
      </c>
      <c r="C743" t="s">
        <v>914</v>
      </c>
      <c r="D743">
        <v>11526</v>
      </c>
      <c r="E743" t="s">
        <v>1064</v>
      </c>
      <c r="F743" t="s">
        <v>1065</v>
      </c>
      <c r="G743">
        <v>200</v>
      </c>
      <c r="H743" s="5">
        <v>745336</v>
      </c>
      <c r="I743" s="4">
        <v>0</v>
      </c>
      <c r="J743" s="4">
        <v>0</v>
      </c>
      <c r="K743" s="4">
        <v>0</v>
      </c>
      <c r="L743" s="4">
        <v>0</v>
      </c>
      <c r="M743" s="1">
        <v>0</v>
      </c>
    </row>
    <row r="744" spans="1:13" x14ac:dyDescent="0.25">
      <c r="A744">
        <v>23023</v>
      </c>
      <c r="B744" t="s">
        <v>167</v>
      </c>
      <c r="C744" t="s">
        <v>914</v>
      </c>
      <c r="D744">
        <v>11529</v>
      </c>
      <c r="E744" t="s">
        <v>1066</v>
      </c>
      <c r="F744" t="s">
        <v>75</v>
      </c>
      <c r="G744">
        <v>40</v>
      </c>
      <c r="H744" s="5">
        <v>2643350</v>
      </c>
      <c r="I744" s="4">
        <v>1120</v>
      </c>
      <c r="J744" s="4">
        <v>0</v>
      </c>
      <c r="K744" s="4">
        <v>19484</v>
      </c>
      <c r="L744" s="4">
        <v>20604</v>
      </c>
      <c r="M744" s="1">
        <v>7.7946545103750918E-3</v>
      </c>
    </row>
    <row r="745" spans="1:13" x14ac:dyDescent="0.25">
      <c r="A745">
        <v>23023</v>
      </c>
      <c r="B745" t="s">
        <v>167</v>
      </c>
      <c r="C745" t="s">
        <v>914</v>
      </c>
      <c r="D745">
        <v>11532</v>
      </c>
      <c r="E745" t="s">
        <v>1067</v>
      </c>
      <c r="F745" t="s">
        <v>385</v>
      </c>
      <c r="G745">
        <v>1</v>
      </c>
      <c r="H745" s="5">
        <v>1363293</v>
      </c>
      <c r="I745" s="4">
        <v>0</v>
      </c>
      <c r="J745" s="4">
        <v>0</v>
      </c>
      <c r="K745" s="4">
        <v>0</v>
      </c>
      <c r="L745" s="4">
        <v>0</v>
      </c>
      <c r="M745" s="1">
        <v>0</v>
      </c>
    </row>
    <row r="746" spans="1:13" x14ac:dyDescent="0.25">
      <c r="A746">
        <v>18001</v>
      </c>
      <c r="B746" t="s">
        <v>226</v>
      </c>
      <c r="C746" t="s">
        <v>1026</v>
      </c>
      <c r="D746">
        <v>11539</v>
      </c>
      <c r="E746" t="s">
        <v>1068</v>
      </c>
      <c r="F746" t="s">
        <v>1069</v>
      </c>
      <c r="G746">
        <v>1</v>
      </c>
      <c r="H746" s="5">
        <v>571179</v>
      </c>
      <c r="I746" s="4">
        <v>0</v>
      </c>
      <c r="J746" s="4">
        <v>0</v>
      </c>
      <c r="K746" s="4">
        <v>0</v>
      </c>
      <c r="L746" s="4">
        <v>0</v>
      </c>
      <c r="M746" s="1">
        <v>0</v>
      </c>
    </row>
    <row r="747" spans="1:13" x14ac:dyDescent="0.25">
      <c r="A747">
        <v>45001</v>
      </c>
      <c r="B747" t="s">
        <v>199</v>
      </c>
      <c r="C747" t="s">
        <v>200</v>
      </c>
      <c r="D747">
        <v>11557</v>
      </c>
      <c r="E747" t="s">
        <v>1070</v>
      </c>
      <c r="F747" t="s">
        <v>24</v>
      </c>
      <c r="G747">
        <v>20000</v>
      </c>
      <c r="H747" s="5">
        <v>71859530</v>
      </c>
      <c r="I747" s="4">
        <v>3231319.9299999997</v>
      </c>
      <c r="J747" s="4">
        <v>2691247.4899999998</v>
      </c>
      <c r="K747" s="4">
        <v>3473600.5300000007</v>
      </c>
      <c r="L747" s="4">
        <v>9396167.9500000011</v>
      </c>
      <c r="M747" s="1">
        <v>0.1307574367658681</v>
      </c>
    </row>
    <row r="748" spans="1:13" x14ac:dyDescent="0.25">
      <c r="A748">
        <v>45001</v>
      </c>
      <c r="B748" t="s">
        <v>199</v>
      </c>
      <c r="C748" t="s">
        <v>555</v>
      </c>
      <c r="D748">
        <v>11562</v>
      </c>
      <c r="E748" t="s">
        <v>1071</v>
      </c>
      <c r="F748" t="s">
        <v>557</v>
      </c>
      <c r="G748">
        <v>550000</v>
      </c>
      <c r="H748" s="5">
        <v>884015331</v>
      </c>
      <c r="I748" s="4">
        <v>96948257.46999988</v>
      </c>
      <c r="J748" s="4">
        <v>107346624.68000013</v>
      </c>
      <c r="K748" s="4">
        <v>120800868.8299996</v>
      </c>
      <c r="L748" s="4">
        <v>325095750.9799996</v>
      </c>
      <c r="M748" s="1">
        <v>0.36774899662910893</v>
      </c>
    </row>
    <row r="749" spans="1:13" x14ac:dyDescent="0.25">
      <c r="A749">
        <v>45001</v>
      </c>
      <c r="B749" t="s">
        <v>199</v>
      </c>
      <c r="C749" t="s">
        <v>555</v>
      </c>
      <c r="D749">
        <v>11567</v>
      </c>
      <c r="E749" t="s">
        <v>1072</v>
      </c>
      <c r="F749" t="s">
        <v>557</v>
      </c>
      <c r="G749">
        <v>150000</v>
      </c>
      <c r="H749" s="5">
        <v>98221341</v>
      </c>
      <c r="I749" s="4">
        <v>25072927.539999999</v>
      </c>
      <c r="J749" s="4">
        <v>26735153.909999993</v>
      </c>
      <c r="K749" s="4">
        <v>11972791.449999999</v>
      </c>
      <c r="L749" s="4">
        <v>63780872.899999991</v>
      </c>
      <c r="M749" s="1">
        <v>0.6493586042568894</v>
      </c>
    </row>
    <row r="750" spans="1:13" x14ac:dyDescent="0.25">
      <c r="A750">
        <v>47091</v>
      </c>
      <c r="B750" t="s">
        <v>390</v>
      </c>
      <c r="C750" t="s">
        <v>17</v>
      </c>
      <c r="D750">
        <v>11568</v>
      </c>
      <c r="E750" t="s">
        <v>1073</v>
      </c>
      <c r="F750" t="s">
        <v>1074</v>
      </c>
      <c r="G750">
        <v>15</v>
      </c>
      <c r="H750" s="5">
        <v>339034685</v>
      </c>
      <c r="I750" s="4">
        <v>62434868.759999976</v>
      </c>
      <c r="J750" s="4">
        <v>52393566.529999964</v>
      </c>
      <c r="K750" s="4">
        <v>48660388.320000015</v>
      </c>
      <c r="L750" s="4">
        <v>163488823.60999995</v>
      </c>
      <c r="M750" s="1">
        <v>0.48221857775407245</v>
      </c>
    </row>
    <row r="751" spans="1:13" x14ac:dyDescent="0.25">
      <c r="A751">
        <v>47092</v>
      </c>
      <c r="B751" t="s">
        <v>443</v>
      </c>
      <c r="C751" t="s">
        <v>17</v>
      </c>
      <c r="D751">
        <v>11569</v>
      </c>
      <c r="E751" t="s">
        <v>1075</v>
      </c>
      <c r="F751" t="s">
        <v>445</v>
      </c>
      <c r="G751">
        <v>1</v>
      </c>
      <c r="H751" s="5">
        <v>425226460</v>
      </c>
      <c r="I751" s="4">
        <v>62418780.859999985</v>
      </c>
      <c r="J751" s="4">
        <v>71304468.620000005</v>
      </c>
      <c r="K751" s="4">
        <v>73329869.790000007</v>
      </c>
      <c r="L751" s="4">
        <v>207053119.26999998</v>
      </c>
      <c r="M751" s="1">
        <v>0.48692435383724708</v>
      </c>
    </row>
    <row r="752" spans="1:13" x14ac:dyDescent="0.25">
      <c r="A752">
        <v>47092</v>
      </c>
      <c r="B752" t="s">
        <v>443</v>
      </c>
      <c r="C752" t="s">
        <v>344</v>
      </c>
      <c r="D752">
        <v>11570</v>
      </c>
      <c r="E752" t="s">
        <v>1076</v>
      </c>
      <c r="F752" t="s">
        <v>238</v>
      </c>
      <c r="G752">
        <v>5</v>
      </c>
      <c r="H752" s="5">
        <v>3154278</v>
      </c>
      <c r="I752" s="4">
        <v>0</v>
      </c>
      <c r="J752" s="4">
        <v>264740.69999999995</v>
      </c>
      <c r="K752" s="4">
        <v>15800</v>
      </c>
      <c r="L752" s="4">
        <v>280540.69999999995</v>
      </c>
      <c r="M752" s="1">
        <v>8.8939751030188197E-2</v>
      </c>
    </row>
    <row r="753" spans="1:13" x14ac:dyDescent="0.25">
      <c r="A753">
        <v>47093</v>
      </c>
      <c r="B753" t="s">
        <v>682</v>
      </c>
      <c r="C753" t="s">
        <v>17</v>
      </c>
      <c r="D753">
        <v>11571</v>
      </c>
      <c r="E753" t="s">
        <v>1077</v>
      </c>
      <c r="F753" t="s">
        <v>1078</v>
      </c>
      <c r="G753">
        <v>150</v>
      </c>
      <c r="H753" s="5">
        <v>9012224</v>
      </c>
      <c r="I753" s="4">
        <v>3707.6</v>
      </c>
      <c r="J753" s="4">
        <v>28984.9</v>
      </c>
      <c r="K753" s="4">
        <v>245171.01</v>
      </c>
      <c r="L753" s="4">
        <v>277863.51</v>
      </c>
      <c r="M753" s="1">
        <v>3.0831846833811499E-2</v>
      </c>
    </row>
    <row r="754" spans="1:13" x14ac:dyDescent="0.25">
      <c r="A754">
        <v>41022</v>
      </c>
      <c r="B754" t="s">
        <v>61</v>
      </c>
      <c r="C754" t="s">
        <v>1079</v>
      </c>
      <c r="D754">
        <v>11572</v>
      </c>
      <c r="E754" t="s">
        <v>1080</v>
      </c>
      <c r="F754" t="s">
        <v>704</v>
      </c>
      <c r="G754">
        <v>170</v>
      </c>
      <c r="H754" s="5">
        <v>500000</v>
      </c>
      <c r="I754" s="4">
        <v>0</v>
      </c>
      <c r="J754" s="4">
        <v>0</v>
      </c>
      <c r="K754" s="4">
        <v>0</v>
      </c>
      <c r="L754" s="4">
        <v>0</v>
      </c>
      <c r="M754" s="1">
        <v>0</v>
      </c>
    </row>
    <row r="755" spans="1:13" x14ac:dyDescent="0.25">
      <c r="A755">
        <v>41022</v>
      </c>
      <c r="B755" t="s">
        <v>61</v>
      </c>
      <c r="C755" t="s">
        <v>1079</v>
      </c>
      <c r="D755">
        <v>11573</v>
      </c>
      <c r="E755" t="s">
        <v>1081</v>
      </c>
      <c r="F755" t="s">
        <v>1082</v>
      </c>
      <c r="G755">
        <v>4</v>
      </c>
      <c r="H755" s="5">
        <v>1100000</v>
      </c>
      <c r="I755" s="4">
        <v>0</v>
      </c>
      <c r="J755" s="4">
        <v>0</v>
      </c>
      <c r="K755" s="4">
        <v>0</v>
      </c>
      <c r="L755" s="4">
        <v>0</v>
      </c>
      <c r="M755" s="1">
        <v>0</v>
      </c>
    </row>
    <row r="756" spans="1:13" x14ac:dyDescent="0.25">
      <c r="A756">
        <v>41022</v>
      </c>
      <c r="B756" t="s">
        <v>61</v>
      </c>
      <c r="C756" t="s">
        <v>62</v>
      </c>
      <c r="D756">
        <v>11575</v>
      </c>
      <c r="E756" t="s">
        <v>1083</v>
      </c>
      <c r="F756" t="s">
        <v>181</v>
      </c>
      <c r="G756">
        <v>13</v>
      </c>
      <c r="H756" s="5">
        <v>17002000</v>
      </c>
      <c r="I756" s="4">
        <v>0</v>
      </c>
      <c r="J756" s="4">
        <v>0</v>
      </c>
      <c r="K756" s="4">
        <v>0</v>
      </c>
      <c r="L756" s="4">
        <v>0</v>
      </c>
      <c r="M756" s="1">
        <v>0</v>
      </c>
    </row>
    <row r="757" spans="1:13" x14ac:dyDescent="0.25">
      <c r="A757">
        <v>41022</v>
      </c>
      <c r="B757" t="s">
        <v>61</v>
      </c>
      <c r="C757" t="s">
        <v>62</v>
      </c>
      <c r="D757">
        <v>11576</v>
      </c>
      <c r="E757" t="s">
        <v>1084</v>
      </c>
      <c r="F757" t="s">
        <v>1085</v>
      </c>
      <c r="G757">
        <v>580</v>
      </c>
      <c r="H757" s="5">
        <v>5900000</v>
      </c>
      <c r="I757" s="4">
        <v>0</v>
      </c>
      <c r="J757" s="4">
        <v>0</v>
      </c>
      <c r="K757" s="4">
        <v>0</v>
      </c>
      <c r="L757" s="4">
        <v>0</v>
      </c>
      <c r="M757" s="1">
        <v>0</v>
      </c>
    </row>
    <row r="758" spans="1:13" x14ac:dyDescent="0.25">
      <c r="A758">
        <v>53023</v>
      </c>
      <c r="B758" t="s">
        <v>434</v>
      </c>
      <c r="C758" t="s">
        <v>495</v>
      </c>
      <c r="D758">
        <v>11579</v>
      </c>
      <c r="E758" t="s">
        <v>1086</v>
      </c>
      <c r="F758" t="s">
        <v>47</v>
      </c>
      <c r="G758">
        <v>1200</v>
      </c>
      <c r="H758" s="5">
        <v>2266574</v>
      </c>
      <c r="I758" s="4">
        <v>0</v>
      </c>
      <c r="J758" s="4">
        <v>0</v>
      </c>
      <c r="K758" s="4">
        <v>398446.39</v>
      </c>
      <c r="L758" s="4">
        <v>398446.39</v>
      </c>
      <c r="M758" s="1">
        <v>0.17579235886408298</v>
      </c>
    </row>
    <row r="759" spans="1:13" x14ac:dyDescent="0.25">
      <c r="A759">
        <v>53023</v>
      </c>
      <c r="B759" t="s">
        <v>434</v>
      </c>
      <c r="C759" t="s">
        <v>495</v>
      </c>
      <c r="D759">
        <v>11580</v>
      </c>
      <c r="E759" t="s">
        <v>1087</v>
      </c>
      <c r="F759" t="s">
        <v>47</v>
      </c>
      <c r="G759">
        <v>201</v>
      </c>
      <c r="H759" s="5">
        <v>721391</v>
      </c>
      <c r="I759" s="4">
        <v>0</v>
      </c>
      <c r="J759" s="4">
        <v>0</v>
      </c>
      <c r="K759" s="4">
        <v>0</v>
      </c>
      <c r="L759" s="4">
        <v>0</v>
      </c>
      <c r="M759" s="1">
        <v>0</v>
      </c>
    </row>
    <row r="760" spans="1:13" x14ac:dyDescent="0.25">
      <c r="A760">
        <v>53023</v>
      </c>
      <c r="B760" t="s">
        <v>434</v>
      </c>
      <c r="C760" t="s">
        <v>495</v>
      </c>
      <c r="D760">
        <v>11581</v>
      </c>
      <c r="E760" t="s">
        <v>1088</v>
      </c>
      <c r="F760" t="s">
        <v>47</v>
      </c>
      <c r="G760">
        <v>30</v>
      </c>
      <c r="H760" s="5">
        <v>363096</v>
      </c>
      <c r="I760" s="4">
        <v>0</v>
      </c>
      <c r="J760" s="4">
        <v>0</v>
      </c>
      <c r="K760" s="4">
        <v>0</v>
      </c>
      <c r="L760" s="4">
        <v>0</v>
      </c>
      <c r="M760" s="1">
        <v>0</v>
      </c>
    </row>
    <row r="761" spans="1:13" x14ac:dyDescent="0.25">
      <c r="A761">
        <v>53023</v>
      </c>
      <c r="B761" t="s">
        <v>434</v>
      </c>
      <c r="C761" t="s">
        <v>495</v>
      </c>
      <c r="D761">
        <v>11591</v>
      </c>
      <c r="E761" t="s">
        <v>1089</v>
      </c>
      <c r="F761" t="s">
        <v>1090</v>
      </c>
      <c r="G761">
        <v>1</v>
      </c>
      <c r="H761" s="5">
        <v>326538</v>
      </c>
      <c r="I761" s="4">
        <v>0</v>
      </c>
      <c r="J761" s="4">
        <v>0</v>
      </c>
      <c r="K761" s="4">
        <v>0</v>
      </c>
      <c r="L761" s="4">
        <v>0</v>
      </c>
      <c r="M761" s="1">
        <v>0</v>
      </c>
    </row>
    <row r="762" spans="1:13" x14ac:dyDescent="0.25">
      <c r="A762">
        <v>45001</v>
      </c>
      <c r="B762" t="s">
        <v>199</v>
      </c>
      <c r="C762" t="s">
        <v>555</v>
      </c>
      <c r="D762">
        <v>11598</v>
      </c>
      <c r="E762" t="s">
        <v>1091</v>
      </c>
      <c r="F762" t="s">
        <v>254</v>
      </c>
      <c r="G762">
        <v>1</v>
      </c>
      <c r="H762" s="5">
        <v>8000000</v>
      </c>
      <c r="I762" s="4">
        <v>0</v>
      </c>
      <c r="J762" s="4">
        <v>0</v>
      </c>
      <c r="K762" s="4">
        <v>0</v>
      </c>
      <c r="L762" s="4">
        <v>0</v>
      </c>
      <c r="M762" s="1">
        <v>0</v>
      </c>
    </row>
    <row r="763" spans="1:13" x14ac:dyDescent="0.25">
      <c r="A763">
        <v>47091</v>
      </c>
      <c r="B763" t="s">
        <v>390</v>
      </c>
      <c r="C763" t="s">
        <v>988</v>
      </c>
      <c r="D763">
        <v>11604</v>
      </c>
      <c r="E763" t="s">
        <v>1092</v>
      </c>
      <c r="F763" t="s">
        <v>990</v>
      </c>
      <c r="G763">
        <v>93000</v>
      </c>
      <c r="H763" s="5">
        <v>6759168</v>
      </c>
      <c r="I763" s="4">
        <v>0</v>
      </c>
      <c r="J763" s="4">
        <v>0</v>
      </c>
      <c r="K763" s="4">
        <v>0</v>
      </c>
      <c r="L763" s="4">
        <v>0</v>
      </c>
      <c r="M763" s="1">
        <v>0</v>
      </c>
    </row>
    <row r="764" spans="1:13" x14ac:dyDescent="0.25">
      <c r="A764">
        <v>26094</v>
      </c>
      <c r="B764" t="s">
        <v>1093</v>
      </c>
      <c r="C764" t="s">
        <v>910</v>
      </c>
      <c r="D764">
        <v>11619</v>
      </c>
      <c r="E764" t="s">
        <v>1094</v>
      </c>
      <c r="F764" t="s">
        <v>912</v>
      </c>
      <c r="G764">
        <v>760</v>
      </c>
      <c r="H764" s="5">
        <v>11400000</v>
      </c>
      <c r="I764" s="4">
        <v>0</v>
      </c>
      <c r="J764" s="4">
        <v>0</v>
      </c>
      <c r="K764" s="4">
        <v>0</v>
      </c>
      <c r="L764" s="4">
        <v>0</v>
      </c>
      <c r="M764" s="1">
        <v>0</v>
      </c>
    </row>
    <row r="765" spans="1:13" x14ac:dyDescent="0.25">
      <c r="A765">
        <v>26094</v>
      </c>
      <c r="B765" t="s">
        <v>1093</v>
      </c>
      <c r="C765" t="s">
        <v>910</v>
      </c>
      <c r="D765">
        <v>11620</v>
      </c>
      <c r="E765" t="s">
        <v>1095</v>
      </c>
      <c r="F765" t="s">
        <v>912</v>
      </c>
      <c r="G765">
        <v>2</v>
      </c>
      <c r="H765" s="5">
        <v>2850000</v>
      </c>
      <c r="I765" s="4">
        <v>0</v>
      </c>
      <c r="J765" s="4">
        <v>0</v>
      </c>
      <c r="K765" s="4">
        <v>0</v>
      </c>
      <c r="L765" s="4">
        <v>0</v>
      </c>
      <c r="M765" s="1">
        <v>0</v>
      </c>
    </row>
    <row r="766" spans="1:13" x14ac:dyDescent="0.25">
      <c r="A766">
        <v>3091</v>
      </c>
      <c r="B766" t="s">
        <v>564</v>
      </c>
      <c r="C766" t="s">
        <v>565</v>
      </c>
      <c r="D766">
        <v>11625</v>
      </c>
      <c r="E766" t="s">
        <v>1096</v>
      </c>
      <c r="F766" t="s">
        <v>567</v>
      </c>
      <c r="G766">
        <v>447.2</v>
      </c>
      <c r="H766" s="5">
        <v>1526794</v>
      </c>
      <c r="I766" s="4">
        <v>24900</v>
      </c>
      <c r="J766" s="4">
        <v>0</v>
      </c>
      <c r="K766" s="4">
        <v>0</v>
      </c>
      <c r="L766" s="4">
        <v>24900</v>
      </c>
      <c r="M766" s="1">
        <v>1.6308683424220951E-2</v>
      </c>
    </row>
    <row r="767" spans="1:13" x14ac:dyDescent="0.25">
      <c r="A767">
        <v>3091</v>
      </c>
      <c r="B767" t="s">
        <v>564</v>
      </c>
      <c r="C767" t="s">
        <v>565</v>
      </c>
      <c r="D767">
        <v>11628</v>
      </c>
      <c r="E767" t="s">
        <v>1097</v>
      </c>
      <c r="F767" t="s">
        <v>567</v>
      </c>
      <c r="G767">
        <v>761.9</v>
      </c>
      <c r="H767" s="5">
        <v>2846024</v>
      </c>
      <c r="I767" s="4">
        <v>0</v>
      </c>
      <c r="J767" s="4">
        <v>0</v>
      </c>
      <c r="K767" s="4">
        <v>0</v>
      </c>
      <c r="L767" s="4">
        <v>0</v>
      </c>
      <c r="M767" s="1">
        <v>0</v>
      </c>
    </row>
    <row r="768" spans="1:13" x14ac:dyDescent="0.25">
      <c r="A768">
        <v>3091</v>
      </c>
      <c r="B768" t="s">
        <v>564</v>
      </c>
      <c r="C768" t="s">
        <v>565</v>
      </c>
      <c r="D768">
        <v>11629</v>
      </c>
      <c r="E768" t="s">
        <v>1098</v>
      </c>
      <c r="F768" t="s">
        <v>567</v>
      </c>
      <c r="G768">
        <v>3.7</v>
      </c>
      <c r="H768" s="5">
        <v>10000</v>
      </c>
      <c r="I768" s="4">
        <v>0</v>
      </c>
      <c r="J768" s="4">
        <v>0</v>
      </c>
      <c r="K768" s="4">
        <v>0</v>
      </c>
      <c r="L768" s="4">
        <v>0</v>
      </c>
      <c r="M768" s="1">
        <v>0</v>
      </c>
    </row>
    <row r="769" spans="1:13" x14ac:dyDescent="0.25">
      <c r="A769">
        <v>3091</v>
      </c>
      <c r="B769" t="s">
        <v>564</v>
      </c>
      <c r="C769" t="s">
        <v>565</v>
      </c>
      <c r="D769">
        <v>11630</v>
      </c>
      <c r="E769" t="s">
        <v>1099</v>
      </c>
      <c r="F769" t="s">
        <v>567</v>
      </c>
      <c r="G769">
        <v>11.9</v>
      </c>
      <c r="H769" s="5">
        <v>39622</v>
      </c>
      <c r="I769" s="4">
        <v>0</v>
      </c>
      <c r="J769" s="4">
        <v>0</v>
      </c>
      <c r="K769" s="4">
        <v>0</v>
      </c>
      <c r="L769" s="4">
        <v>0</v>
      </c>
      <c r="M769" s="1">
        <v>0</v>
      </c>
    </row>
    <row r="770" spans="1:13" x14ac:dyDescent="0.25">
      <c r="A770">
        <v>3091</v>
      </c>
      <c r="B770" t="s">
        <v>564</v>
      </c>
      <c r="C770" t="s">
        <v>565</v>
      </c>
      <c r="D770">
        <v>11633</v>
      </c>
      <c r="E770" t="s">
        <v>1100</v>
      </c>
      <c r="F770" t="s">
        <v>567</v>
      </c>
      <c r="G770">
        <v>1299.5999999999999</v>
      </c>
      <c r="H770" s="5">
        <v>4558277</v>
      </c>
      <c r="I770" s="4">
        <v>0</v>
      </c>
      <c r="J770" s="4">
        <v>8191.48</v>
      </c>
      <c r="K770" s="4">
        <v>0</v>
      </c>
      <c r="L770" s="4">
        <v>8191.48</v>
      </c>
      <c r="M770" s="1">
        <v>1.7970562122486193E-3</v>
      </c>
    </row>
    <row r="771" spans="1:13" x14ac:dyDescent="0.25">
      <c r="A771">
        <v>3091</v>
      </c>
      <c r="B771" t="s">
        <v>564</v>
      </c>
      <c r="C771" t="s">
        <v>565</v>
      </c>
      <c r="D771">
        <v>11634</v>
      </c>
      <c r="E771" t="s">
        <v>1101</v>
      </c>
      <c r="F771" t="s">
        <v>567</v>
      </c>
      <c r="G771">
        <v>4113.5</v>
      </c>
      <c r="H771" s="5">
        <v>4910971</v>
      </c>
      <c r="I771" s="4">
        <v>6012.2</v>
      </c>
      <c r="J771" s="4">
        <v>0</v>
      </c>
      <c r="K771" s="4">
        <v>0</v>
      </c>
      <c r="L771" s="4">
        <v>6012.2</v>
      </c>
      <c r="M771" s="1">
        <v>1.2242385467150997E-3</v>
      </c>
    </row>
    <row r="772" spans="1:13" x14ac:dyDescent="0.25">
      <c r="A772">
        <v>3091</v>
      </c>
      <c r="B772" t="s">
        <v>564</v>
      </c>
      <c r="C772" t="s">
        <v>565</v>
      </c>
      <c r="D772">
        <v>11635</v>
      </c>
      <c r="E772" t="s">
        <v>1102</v>
      </c>
      <c r="F772" t="s">
        <v>584</v>
      </c>
      <c r="G772">
        <v>1</v>
      </c>
      <c r="H772" s="5">
        <v>557325</v>
      </c>
      <c r="I772" s="4">
        <v>0</v>
      </c>
      <c r="J772" s="4">
        <v>0</v>
      </c>
      <c r="K772" s="4">
        <v>0</v>
      </c>
      <c r="L772" s="4">
        <v>0</v>
      </c>
      <c r="M772" s="1">
        <v>0</v>
      </c>
    </row>
    <row r="773" spans="1:13" x14ac:dyDescent="0.25">
      <c r="A773">
        <v>3091</v>
      </c>
      <c r="B773" t="s">
        <v>564</v>
      </c>
      <c r="C773" t="s">
        <v>565</v>
      </c>
      <c r="D773">
        <v>11637</v>
      </c>
      <c r="E773" t="s">
        <v>1103</v>
      </c>
      <c r="F773" t="s">
        <v>567</v>
      </c>
      <c r="G773">
        <v>38.5</v>
      </c>
      <c r="H773" s="5">
        <v>128656</v>
      </c>
      <c r="I773" s="4">
        <v>0</v>
      </c>
      <c r="J773" s="4">
        <v>0</v>
      </c>
      <c r="K773" s="4">
        <v>0</v>
      </c>
      <c r="L773" s="4">
        <v>0</v>
      </c>
      <c r="M773" s="1">
        <v>0</v>
      </c>
    </row>
    <row r="774" spans="1:13" x14ac:dyDescent="0.25">
      <c r="A774">
        <v>3091</v>
      </c>
      <c r="B774" t="s">
        <v>564</v>
      </c>
      <c r="C774" t="s">
        <v>565</v>
      </c>
      <c r="D774">
        <v>11640</v>
      </c>
      <c r="E774" t="s">
        <v>1104</v>
      </c>
      <c r="F774" t="s">
        <v>584</v>
      </c>
      <c r="G774">
        <v>1</v>
      </c>
      <c r="H774" s="5">
        <v>6347512</v>
      </c>
      <c r="I774" s="4">
        <v>0</v>
      </c>
      <c r="J774" s="4">
        <v>225684.07</v>
      </c>
      <c r="K774" s="4">
        <v>2621840.1399999992</v>
      </c>
      <c r="L774" s="4">
        <v>2847524.209999999</v>
      </c>
      <c r="M774" s="1">
        <v>0.44860477774598917</v>
      </c>
    </row>
    <row r="775" spans="1:13" x14ac:dyDescent="0.25">
      <c r="A775">
        <v>53023</v>
      </c>
      <c r="B775" t="s">
        <v>434</v>
      </c>
      <c r="C775" t="s">
        <v>344</v>
      </c>
      <c r="D775">
        <v>11650</v>
      </c>
      <c r="E775" t="s">
        <v>1105</v>
      </c>
      <c r="F775" t="s">
        <v>238</v>
      </c>
      <c r="G775">
        <v>1</v>
      </c>
      <c r="H775" s="5">
        <v>77040</v>
      </c>
      <c r="I775" s="4">
        <v>0</v>
      </c>
      <c r="J775" s="4">
        <v>0</v>
      </c>
      <c r="K775" s="4">
        <v>0</v>
      </c>
      <c r="L775" s="4">
        <v>0</v>
      </c>
      <c r="M775" s="1">
        <v>0</v>
      </c>
    </row>
    <row r="776" spans="1:13" x14ac:dyDescent="0.25">
      <c r="A776">
        <v>45021</v>
      </c>
      <c r="B776" t="s">
        <v>59</v>
      </c>
      <c r="C776" t="s">
        <v>399</v>
      </c>
      <c r="D776">
        <v>11654</v>
      </c>
      <c r="E776" t="s">
        <v>1106</v>
      </c>
      <c r="F776" t="s">
        <v>208</v>
      </c>
      <c r="G776">
        <v>19800</v>
      </c>
      <c r="H776" s="5">
        <v>36146945</v>
      </c>
      <c r="I776" s="4">
        <v>3134552.1199999978</v>
      </c>
      <c r="J776" s="4">
        <v>3503650.7800000003</v>
      </c>
      <c r="K776" s="4">
        <v>3414412.0599999954</v>
      </c>
      <c r="L776" s="4">
        <v>10052614.959999993</v>
      </c>
      <c r="M776" s="1">
        <v>0.27810413743125439</v>
      </c>
    </row>
    <row r="777" spans="1:13" x14ac:dyDescent="0.25">
      <c r="A777">
        <v>45021</v>
      </c>
      <c r="B777" t="s">
        <v>59</v>
      </c>
      <c r="C777" t="s">
        <v>399</v>
      </c>
      <c r="D777">
        <v>11655</v>
      </c>
      <c r="E777" t="s">
        <v>1107</v>
      </c>
      <c r="F777" t="s">
        <v>918</v>
      </c>
      <c r="G777">
        <v>12</v>
      </c>
      <c r="H777" s="5">
        <v>16509652</v>
      </c>
      <c r="I777" s="4">
        <v>402746.01</v>
      </c>
      <c r="J777" s="4">
        <v>235031.87000000002</v>
      </c>
      <c r="K777" s="4">
        <v>46518.09</v>
      </c>
      <c r="L777" s="4">
        <v>684295.97</v>
      </c>
      <c r="M777" s="1">
        <v>4.1448237067625654E-2</v>
      </c>
    </row>
    <row r="778" spans="1:13" x14ac:dyDescent="0.25">
      <c r="A778">
        <v>26093</v>
      </c>
      <c r="B778" t="s">
        <v>332</v>
      </c>
      <c r="C778" t="s">
        <v>333</v>
      </c>
      <c r="D778">
        <v>11657</v>
      </c>
      <c r="E778" t="s">
        <v>1108</v>
      </c>
      <c r="F778" t="s">
        <v>718</v>
      </c>
      <c r="G778">
        <v>370</v>
      </c>
      <c r="H778" s="5">
        <v>44040000</v>
      </c>
      <c r="I778" s="4">
        <v>7521489.6600000216</v>
      </c>
      <c r="J778" s="4">
        <v>9228481.1100000236</v>
      </c>
      <c r="K778" s="4">
        <v>12307385.899999997</v>
      </c>
      <c r="L778" s="4">
        <v>29057356.670000039</v>
      </c>
      <c r="M778" s="1">
        <v>0.65979465644868385</v>
      </c>
    </row>
    <row r="779" spans="1:13" x14ac:dyDescent="0.25">
      <c r="A779">
        <v>26093</v>
      </c>
      <c r="B779" t="s">
        <v>332</v>
      </c>
      <c r="C779" t="s">
        <v>333</v>
      </c>
      <c r="D779">
        <v>11668</v>
      </c>
      <c r="E779" t="s">
        <v>1109</v>
      </c>
      <c r="F779" t="s">
        <v>775</v>
      </c>
      <c r="G779">
        <v>1</v>
      </c>
      <c r="H779" s="5">
        <v>440249</v>
      </c>
      <c r="I779" s="4">
        <v>23042.79</v>
      </c>
      <c r="J779" s="4">
        <v>38437.19</v>
      </c>
      <c r="K779" s="4">
        <v>100331.05</v>
      </c>
      <c r="L779" s="4">
        <v>161811.03</v>
      </c>
      <c r="M779" s="1">
        <v>0.36754434422338267</v>
      </c>
    </row>
    <row r="780" spans="1:13" x14ac:dyDescent="0.25">
      <c r="A780">
        <v>45021</v>
      </c>
      <c r="B780" t="s">
        <v>59</v>
      </c>
      <c r="C780" t="s">
        <v>399</v>
      </c>
      <c r="D780">
        <v>11669</v>
      </c>
      <c r="E780" t="s">
        <v>1110</v>
      </c>
      <c r="F780" t="s">
        <v>1111</v>
      </c>
      <c r="G780">
        <v>20</v>
      </c>
      <c r="H780" s="5">
        <v>4599162</v>
      </c>
      <c r="I780" s="4">
        <v>45867.5</v>
      </c>
      <c r="J780" s="4">
        <v>25650</v>
      </c>
      <c r="K780" s="4">
        <v>3225</v>
      </c>
      <c r="L780" s="4">
        <v>74742.5</v>
      </c>
      <c r="M780" s="1">
        <v>1.6251330133619995E-2</v>
      </c>
    </row>
    <row r="781" spans="1:13" x14ac:dyDescent="0.25">
      <c r="A781">
        <v>41023</v>
      </c>
      <c r="B781" t="s">
        <v>1112</v>
      </c>
      <c r="C781" t="s">
        <v>1113</v>
      </c>
      <c r="D781">
        <v>11680</v>
      </c>
      <c r="E781" t="s">
        <v>1114</v>
      </c>
      <c r="F781" t="s">
        <v>657</v>
      </c>
      <c r="G781">
        <v>7</v>
      </c>
      <c r="H781" s="5">
        <v>64983000</v>
      </c>
      <c r="I781" s="4">
        <v>0</v>
      </c>
      <c r="J781" s="4">
        <v>0</v>
      </c>
      <c r="K781" s="4">
        <v>0</v>
      </c>
      <c r="L781" s="4">
        <v>0</v>
      </c>
      <c r="M781" s="1">
        <v>0</v>
      </c>
    </row>
    <row r="782" spans="1:13" x14ac:dyDescent="0.25">
      <c r="A782">
        <v>27095</v>
      </c>
      <c r="B782" t="s">
        <v>1115</v>
      </c>
      <c r="C782" t="s">
        <v>711</v>
      </c>
      <c r="D782">
        <v>11681</v>
      </c>
      <c r="E782" t="s">
        <v>1116</v>
      </c>
      <c r="F782" t="s">
        <v>33</v>
      </c>
      <c r="G782">
        <v>12</v>
      </c>
      <c r="H782" s="5">
        <v>6020000</v>
      </c>
      <c r="I782" s="4">
        <v>178717.35</v>
      </c>
      <c r="J782" s="4">
        <v>844010.05</v>
      </c>
      <c r="K782" s="4">
        <v>1098207.3599999999</v>
      </c>
      <c r="L782" s="4">
        <v>2120934.7599999998</v>
      </c>
      <c r="M782" s="1">
        <v>0.35231474418604647</v>
      </c>
    </row>
    <row r="783" spans="1:13" x14ac:dyDescent="0.25">
      <c r="A783">
        <v>41023</v>
      </c>
      <c r="B783" t="s">
        <v>1112</v>
      </c>
      <c r="C783" t="s">
        <v>1113</v>
      </c>
      <c r="D783">
        <v>11686</v>
      </c>
      <c r="E783" t="s">
        <v>1117</v>
      </c>
      <c r="F783" t="s">
        <v>136</v>
      </c>
      <c r="G783">
        <v>1</v>
      </c>
      <c r="H783" s="5">
        <v>505002</v>
      </c>
      <c r="I783" s="4">
        <v>0</v>
      </c>
      <c r="J783" s="4">
        <v>0</v>
      </c>
      <c r="K783" s="4">
        <v>0</v>
      </c>
      <c r="L783" s="4">
        <v>0</v>
      </c>
      <c r="M783" s="1">
        <v>0</v>
      </c>
    </row>
    <row r="784" spans="1:13" x14ac:dyDescent="0.25">
      <c r="A784">
        <v>27091</v>
      </c>
      <c r="B784" t="s">
        <v>1118</v>
      </c>
      <c r="C784" t="s">
        <v>711</v>
      </c>
      <c r="D784">
        <v>11692</v>
      </c>
      <c r="E784" t="s">
        <v>1119</v>
      </c>
      <c r="F784" t="s">
        <v>33</v>
      </c>
      <c r="G784">
        <v>20</v>
      </c>
      <c r="H784" s="5">
        <v>3585000</v>
      </c>
      <c r="I784" s="4">
        <v>732420.36</v>
      </c>
      <c r="J784" s="4">
        <v>0</v>
      </c>
      <c r="K784" s="4">
        <v>0</v>
      </c>
      <c r="L784" s="4">
        <v>732420.36</v>
      </c>
      <c r="M784" s="1">
        <v>0.20430135564853555</v>
      </c>
    </row>
    <row r="785" spans="1:13" x14ac:dyDescent="0.25">
      <c r="A785">
        <v>23001</v>
      </c>
      <c r="B785" t="s">
        <v>108</v>
      </c>
      <c r="C785" t="s">
        <v>914</v>
      </c>
      <c r="D785">
        <v>11695</v>
      </c>
      <c r="E785" t="s">
        <v>1120</v>
      </c>
      <c r="F785" t="s">
        <v>1049</v>
      </c>
      <c r="G785">
        <v>80</v>
      </c>
      <c r="H785" s="5">
        <v>9200000</v>
      </c>
      <c r="I785" s="4">
        <v>102912.23000000001</v>
      </c>
      <c r="J785" s="4">
        <v>952835.83</v>
      </c>
      <c r="K785" s="4">
        <v>586935.41999999993</v>
      </c>
      <c r="L785" s="4">
        <v>1642683.48</v>
      </c>
      <c r="M785" s="1">
        <v>0.17855255217391305</v>
      </c>
    </row>
    <row r="786" spans="1:13" x14ac:dyDescent="0.25">
      <c r="A786">
        <v>23001</v>
      </c>
      <c r="B786" t="s">
        <v>108</v>
      </c>
      <c r="C786" t="s">
        <v>907</v>
      </c>
      <c r="D786">
        <v>11696</v>
      </c>
      <c r="E786" t="s">
        <v>1121</v>
      </c>
      <c r="F786" t="s">
        <v>1049</v>
      </c>
      <c r="G786">
        <v>100</v>
      </c>
      <c r="H786" s="5">
        <v>9200000</v>
      </c>
      <c r="I786" s="4">
        <v>183770.6</v>
      </c>
      <c r="J786" s="4">
        <v>472580.9</v>
      </c>
      <c r="K786" s="4">
        <v>41843.040000000001</v>
      </c>
      <c r="L786" s="4">
        <v>698194.54</v>
      </c>
      <c r="M786" s="1">
        <v>7.5890710869565225E-2</v>
      </c>
    </row>
    <row r="787" spans="1:13" x14ac:dyDescent="0.25">
      <c r="A787">
        <v>23001</v>
      </c>
      <c r="B787" t="s">
        <v>108</v>
      </c>
      <c r="C787" t="s">
        <v>663</v>
      </c>
      <c r="D787">
        <v>11697</v>
      </c>
      <c r="E787" t="s">
        <v>1122</v>
      </c>
      <c r="F787" t="s">
        <v>1049</v>
      </c>
      <c r="G787">
        <v>25</v>
      </c>
      <c r="H787" s="5">
        <v>15800000</v>
      </c>
      <c r="I787" s="4">
        <v>114075</v>
      </c>
      <c r="J787" s="4">
        <v>705871.3</v>
      </c>
      <c r="K787" s="4">
        <v>293206.8</v>
      </c>
      <c r="L787" s="4">
        <v>1113153.1000000001</v>
      </c>
      <c r="M787" s="1">
        <v>7.0452727848101276E-2</v>
      </c>
    </row>
    <row r="788" spans="1:13" x14ac:dyDescent="0.25">
      <c r="A788">
        <v>23094</v>
      </c>
      <c r="B788" t="s">
        <v>1123</v>
      </c>
      <c r="C788" t="s">
        <v>914</v>
      </c>
      <c r="D788">
        <v>11701</v>
      </c>
      <c r="E788" t="s">
        <v>1124</v>
      </c>
      <c r="F788" t="s">
        <v>574</v>
      </c>
      <c r="G788">
        <v>35</v>
      </c>
      <c r="H788" s="5">
        <v>14500000</v>
      </c>
      <c r="I788" s="4">
        <v>2187542.4899999998</v>
      </c>
      <c r="J788" s="4">
        <v>2436031.2999999998</v>
      </c>
      <c r="K788" s="4">
        <v>1271720.6800000002</v>
      </c>
      <c r="L788" s="4">
        <v>5895294.4699999988</v>
      </c>
      <c r="M788" s="1">
        <v>0.40657203241379303</v>
      </c>
    </row>
    <row r="789" spans="1:13" x14ac:dyDescent="0.25">
      <c r="A789">
        <v>23094</v>
      </c>
      <c r="B789" t="s">
        <v>1123</v>
      </c>
      <c r="C789" t="s">
        <v>914</v>
      </c>
      <c r="D789">
        <v>11702</v>
      </c>
      <c r="E789" t="s">
        <v>1125</v>
      </c>
      <c r="F789" t="s">
        <v>574</v>
      </c>
      <c r="G789">
        <v>10</v>
      </c>
      <c r="H789" s="5">
        <v>11061000</v>
      </c>
      <c r="I789" s="4">
        <v>83549.3</v>
      </c>
      <c r="J789" s="4">
        <v>4847545</v>
      </c>
      <c r="K789" s="4">
        <v>3015892.38</v>
      </c>
      <c r="L789" s="4">
        <v>7946986.6799999997</v>
      </c>
      <c r="M789" s="1">
        <v>0.71846909682668836</v>
      </c>
    </row>
    <row r="790" spans="1:13" x14ac:dyDescent="0.25">
      <c r="A790">
        <v>23094</v>
      </c>
      <c r="B790" t="s">
        <v>1123</v>
      </c>
      <c r="C790" t="s">
        <v>914</v>
      </c>
      <c r="D790">
        <v>11703</v>
      </c>
      <c r="E790" t="s">
        <v>1126</v>
      </c>
      <c r="F790" t="s">
        <v>574</v>
      </c>
      <c r="G790">
        <v>20</v>
      </c>
      <c r="H790" s="5">
        <v>14430000</v>
      </c>
      <c r="I790" s="4">
        <v>1157476.8999999999</v>
      </c>
      <c r="J790" s="4">
        <v>5126205</v>
      </c>
      <c r="K790" s="4">
        <v>749205.4</v>
      </c>
      <c r="L790" s="4">
        <v>7032887.3000000007</v>
      </c>
      <c r="M790" s="1">
        <v>0.48737957726957731</v>
      </c>
    </row>
    <row r="791" spans="1:13" x14ac:dyDescent="0.25">
      <c r="A791">
        <v>23093</v>
      </c>
      <c r="B791" t="s">
        <v>1127</v>
      </c>
      <c r="C791" t="s">
        <v>663</v>
      </c>
      <c r="D791">
        <v>11705</v>
      </c>
      <c r="E791" t="s">
        <v>1128</v>
      </c>
      <c r="F791" t="s">
        <v>574</v>
      </c>
      <c r="G791">
        <v>100</v>
      </c>
      <c r="H791" s="5">
        <v>12800000</v>
      </c>
      <c r="I791" s="4">
        <v>2847935.34</v>
      </c>
      <c r="J791" s="4">
        <v>5696804.9199999999</v>
      </c>
      <c r="K791" s="4">
        <v>1725437.63</v>
      </c>
      <c r="L791" s="4">
        <v>10270177.890000001</v>
      </c>
      <c r="M791" s="1">
        <v>0.80235764765625006</v>
      </c>
    </row>
    <row r="792" spans="1:13" x14ac:dyDescent="0.25">
      <c r="A792">
        <v>23093</v>
      </c>
      <c r="B792" t="s">
        <v>1127</v>
      </c>
      <c r="C792" t="s">
        <v>663</v>
      </c>
      <c r="D792">
        <v>11706</v>
      </c>
      <c r="E792" t="s">
        <v>1129</v>
      </c>
      <c r="F792" t="s">
        <v>574</v>
      </c>
      <c r="G792">
        <v>40</v>
      </c>
      <c r="H792" s="5">
        <v>4200000</v>
      </c>
      <c r="I792" s="4">
        <v>100000</v>
      </c>
      <c r="J792" s="4">
        <v>0</v>
      </c>
      <c r="K792" s="4">
        <v>99476</v>
      </c>
      <c r="L792" s="4">
        <v>199476</v>
      </c>
      <c r="M792" s="1">
        <v>4.7494285714285711E-2</v>
      </c>
    </row>
    <row r="793" spans="1:13" x14ac:dyDescent="0.25">
      <c r="A793">
        <v>23093</v>
      </c>
      <c r="B793" t="s">
        <v>1127</v>
      </c>
      <c r="C793" t="s">
        <v>663</v>
      </c>
      <c r="D793">
        <v>11707</v>
      </c>
      <c r="E793" t="s">
        <v>1130</v>
      </c>
      <c r="F793" t="s">
        <v>574</v>
      </c>
      <c r="G793">
        <v>80</v>
      </c>
      <c r="H793" s="5">
        <v>11184000</v>
      </c>
      <c r="I793" s="4">
        <v>6103556.4900000002</v>
      </c>
      <c r="J793" s="4">
        <v>1152178.0900000001</v>
      </c>
      <c r="K793" s="4">
        <v>50867.17</v>
      </c>
      <c r="L793" s="4">
        <v>7306601.75</v>
      </c>
      <c r="M793" s="1">
        <v>0.65330845404148785</v>
      </c>
    </row>
    <row r="794" spans="1:13" x14ac:dyDescent="0.25">
      <c r="A794">
        <v>27091</v>
      </c>
      <c r="B794" t="s">
        <v>1118</v>
      </c>
      <c r="C794" t="s">
        <v>711</v>
      </c>
      <c r="D794">
        <v>11708</v>
      </c>
      <c r="E794" t="s">
        <v>1131</v>
      </c>
      <c r="F794" t="s">
        <v>19</v>
      </c>
      <c r="G794">
        <v>1</v>
      </c>
      <c r="H794" s="5">
        <v>520000</v>
      </c>
      <c r="I794" s="4">
        <v>78008.409999999989</v>
      </c>
      <c r="J794" s="4">
        <v>82030.320000000007</v>
      </c>
      <c r="K794" s="4">
        <v>199706.15000000002</v>
      </c>
      <c r="L794" s="4">
        <v>359744.88</v>
      </c>
      <c r="M794" s="1">
        <v>0.69181707692307692</v>
      </c>
    </row>
    <row r="795" spans="1:13" x14ac:dyDescent="0.25">
      <c r="A795">
        <v>45021</v>
      </c>
      <c r="B795" t="s">
        <v>59</v>
      </c>
      <c r="C795" t="s">
        <v>399</v>
      </c>
      <c r="D795">
        <v>11710</v>
      </c>
      <c r="E795" t="s">
        <v>1132</v>
      </c>
      <c r="F795" t="s">
        <v>638</v>
      </c>
      <c r="G795">
        <v>3000</v>
      </c>
      <c r="H795" s="5">
        <v>7455549</v>
      </c>
      <c r="I795" s="4">
        <v>174279.72999999998</v>
      </c>
      <c r="J795" s="4">
        <v>158636.43</v>
      </c>
      <c r="K795" s="4">
        <v>310544.11</v>
      </c>
      <c r="L795" s="4">
        <v>643460.27</v>
      </c>
      <c r="M795" s="1">
        <v>8.6306222385501064E-2</v>
      </c>
    </row>
    <row r="796" spans="1:13" x14ac:dyDescent="0.25">
      <c r="A796">
        <v>23095</v>
      </c>
      <c r="B796" t="s">
        <v>1133</v>
      </c>
      <c r="C796" t="s">
        <v>907</v>
      </c>
      <c r="D796">
        <v>11711</v>
      </c>
      <c r="E796" t="s">
        <v>1134</v>
      </c>
      <c r="F796" t="s">
        <v>574</v>
      </c>
      <c r="G796">
        <v>260</v>
      </c>
      <c r="H796" s="5">
        <v>12072000</v>
      </c>
      <c r="I796" s="4">
        <v>2620715.02</v>
      </c>
      <c r="J796" s="4">
        <v>3086270.3699999996</v>
      </c>
      <c r="K796" s="4">
        <v>2637087.9899999993</v>
      </c>
      <c r="L796" s="4">
        <v>8344073.379999999</v>
      </c>
      <c r="M796" s="1">
        <v>0.69119229456593767</v>
      </c>
    </row>
    <row r="797" spans="1:13" x14ac:dyDescent="0.25">
      <c r="A797">
        <v>23095</v>
      </c>
      <c r="B797" t="s">
        <v>1133</v>
      </c>
      <c r="C797" t="s">
        <v>907</v>
      </c>
      <c r="D797">
        <v>11712</v>
      </c>
      <c r="E797" t="s">
        <v>1135</v>
      </c>
      <c r="F797" t="s">
        <v>574</v>
      </c>
      <c r="G797">
        <v>30</v>
      </c>
      <c r="H797" s="5">
        <v>4950000</v>
      </c>
      <c r="I797" s="4">
        <v>0</v>
      </c>
      <c r="J797" s="4">
        <v>0</v>
      </c>
      <c r="K797" s="4">
        <v>447216.29000000004</v>
      </c>
      <c r="L797" s="4">
        <v>447216.29000000004</v>
      </c>
      <c r="M797" s="1">
        <v>9.0346725252525253E-2</v>
      </c>
    </row>
    <row r="798" spans="1:13" x14ac:dyDescent="0.25">
      <c r="A798">
        <v>23095</v>
      </c>
      <c r="B798" t="s">
        <v>1133</v>
      </c>
      <c r="C798" t="s">
        <v>907</v>
      </c>
      <c r="D798">
        <v>11713</v>
      </c>
      <c r="E798" t="s">
        <v>1136</v>
      </c>
      <c r="F798" t="s">
        <v>574</v>
      </c>
      <c r="G798">
        <v>120</v>
      </c>
      <c r="H798" s="5">
        <v>11372000</v>
      </c>
      <c r="I798" s="4">
        <v>1253083.1299999999</v>
      </c>
      <c r="J798" s="4">
        <v>3268994.15</v>
      </c>
      <c r="K798" s="4">
        <v>2173653.0499999998</v>
      </c>
      <c r="L798" s="4">
        <v>6695730.3299999991</v>
      </c>
      <c r="M798" s="1">
        <v>0.58879091892367208</v>
      </c>
    </row>
    <row r="799" spans="1:13" x14ac:dyDescent="0.25">
      <c r="A799">
        <v>45021</v>
      </c>
      <c r="B799" t="s">
        <v>59</v>
      </c>
      <c r="C799" t="s">
        <v>399</v>
      </c>
      <c r="D799">
        <v>11714</v>
      </c>
      <c r="E799" t="s">
        <v>1137</v>
      </c>
      <c r="F799" t="s">
        <v>1138</v>
      </c>
      <c r="G799">
        <v>550</v>
      </c>
      <c r="H799" s="5">
        <v>2372902</v>
      </c>
      <c r="I799" s="4">
        <v>33694.25</v>
      </c>
      <c r="J799" s="4">
        <v>66841.25</v>
      </c>
      <c r="K799" s="4">
        <v>18772.099999999999</v>
      </c>
      <c r="L799" s="4">
        <v>119307.6</v>
      </c>
      <c r="M799" s="1">
        <v>5.0279193999583638E-2</v>
      </c>
    </row>
    <row r="800" spans="1:13" x14ac:dyDescent="0.25">
      <c r="A800">
        <v>3091</v>
      </c>
      <c r="B800" t="s">
        <v>564</v>
      </c>
      <c r="C800" t="s">
        <v>565</v>
      </c>
      <c r="D800">
        <v>11717</v>
      </c>
      <c r="E800" t="s">
        <v>1139</v>
      </c>
      <c r="F800" t="s">
        <v>1140</v>
      </c>
      <c r="G800">
        <v>737.9</v>
      </c>
      <c r="H800" s="5">
        <v>3153194</v>
      </c>
      <c r="I800" s="4">
        <v>0</v>
      </c>
      <c r="J800" s="4">
        <v>0</v>
      </c>
      <c r="K800" s="4">
        <v>0</v>
      </c>
      <c r="L800" s="4">
        <v>0</v>
      </c>
      <c r="M800" s="1">
        <v>0</v>
      </c>
    </row>
    <row r="801" spans="1:13" x14ac:dyDescent="0.25">
      <c r="A801">
        <v>3091</v>
      </c>
      <c r="B801" t="s">
        <v>564</v>
      </c>
      <c r="C801" t="s">
        <v>565</v>
      </c>
      <c r="D801">
        <v>11721</v>
      </c>
      <c r="E801" t="s">
        <v>1141</v>
      </c>
      <c r="F801" t="s">
        <v>1140</v>
      </c>
      <c r="G801">
        <v>3688.8</v>
      </c>
      <c r="H801" s="5">
        <v>35688185</v>
      </c>
      <c r="I801" s="4">
        <v>9677386</v>
      </c>
      <c r="J801" s="4">
        <v>4230815.6899999995</v>
      </c>
      <c r="K801" s="4">
        <v>0</v>
      </c>
      <c r="L801" s="4">
        <v>13908201.689999999</v>
      </c>
      <c r="M801" s="1">
        <v>0.3897144584405175</v>
      </c>
    </row>
    <row r="802" spans="1:13" x14ac:dyDescent="0.25">
      <c r="A802">
        <v>3091</v>
      </c>
      <c r="B802" t="s">
        <v>564</v>
      </c>
      <c r="C802" t="s">
        <v>565</v>
      </c>
      <c r="D802">
        <v>11722</v>
      </c>
      <c r="E802" t="s">
        <v>1142</v>
      </c>
      <c r="F802" t="s">
        <v>1140</v>
      </c>
      <c r="G802">
        <v>4</v>
      </c>
      <c r="H802" s="5">
        <v>10000</v>
      </c>
      <c r="I802" s="4">
        <v>0</v>
      </c>
      <c r="J802" s="4">
        <v>0</v>
      </c>
      <c r="K802" s="4">
        <v>0</v>
      </c>
      <c r="L802" s="4">
        <v>0</v>
      </c>
      <c r="M802" s="1">
        <v>0</v>
      </c>
    </row>
    <row r="803" spans="1:13" x14ac:dyDescent="0.25">
      <c r="A803">
        <v>3091</v>
      </c>
      <c r="B803" t="s">
        <v>564</v>
      </c>
      <c r="C803" t="s">
        <v>565</v>
      </c>
      <c r="D803">
        <v>11724</v>
      </c>
      <c r="E803" t="s">
        <v>1143</v>
      </c>
      <c r="F803" t="s">
        <v>1140</v>
      </c>
      <c r="G803">
        <v>30.1</v>
      </c>
      <c r="H803" s="5">
        <v>100487</v>
      </c>
      <c r="I803" s="4">
        <v>0</v>
      </c>
      <c r="J803" s="4">
        <v>0</v>
      </c>
      <c r="K803" s="4">
        <v>0</v>
      </c>
      <c r="L803" s="4">
        <v>0</v>
      </c>
      <c r="M803" s="1">
        <v>0</v>
      </c>
    </row>
    <row r="804" spans="1:13" x14ac:dyDescent="0.25">
      <c r="A804">
        <v>3091</v>
      </c>
      <c r="B804" t="s">
        <v>564</v>
      </c>
      <c r="C804" t="s">
        <v>565</v>
      </c>
      <c r="D804">
        <v>11727</v>
      </c>
      <c r="E804" t="s">
        <v>1144</v>
      </c>
      <c r="F804" t="s">
        <v>1140</v>
      </c>
      <c r="G804">
        <v>51.3</v>
      </c>
      <c r="H804" s="5">
        <v>159306</v>
      </c>
      <c r="I804" s="4">
        <v>0</v>
      </c>
      <c r="J804" s="4">
        <v>0</v>
      </c>
      <c r="K804" s="4">
        <v>0</v>
      </c>
      <c r="L804" s="4">
        <v>0</v>
      </c>
      <c r="M804" s="1">
        <v>0</v>
      </c>
    </row>
    <row r="805" spans="1:13" x14ac:dyDescent="0.25">
      <c r="A805">
        <v>3091</v>
      </c>
      <c r="B805" t="s">
        <v>564</v>
      </c>
      <c r="C805" t="s">
        <v>565</v>
      </c>
      <c r="D805">
        <v>11728</v>
      </c>
      <c r="E805" t="s">
        <v>1145</v>
      </c>
      <c r="F805" t="s">
        <v>1140</v>
      </c>
      <c r="G805">
        <v>285.3</v>
      </c>
      <c r="H805" s="5">
        <v>1119019</v>
      </c>
      <c r="I805" s="4">
        <v>0</v>
      </c>
      <c r="J805" s="4">
        <v>6574.37</v>
      </c>
      <c r="K805" s="4">
        <v>0</v>
      </c>
      <c r="L805" s="4">
        <v>6574.37</v>
      </c>
      <c r="M805" s="1">
        <v>5.8751191892184133E-3</v>
      </c>
    </row>
    <row r="806" spans="1:13" x14ac:dyDescent="0.25">
      <c r="A806">
        <v>3091</v>
      </c>
      <c r="B806" t="s">
        <v>564</v>
      </c>
      <c r="C806" t="s">
        <v>565</v>
      </c>
      <c r="D806">
        <v>11729</v>
      </c>
      <c r="E806" t="s">
        <v>1146</v>
      </c>
      <c r="F806" t="s">
        <v>584</v>
      </c>
      <c r="G806">
        <v>2</v>
      </c>
      <c r="H806" s="5">
        <v>1954473</v>
      </c>
      <c r="I806" s="4">
        <v>13800</v>
      </c>
      <c r="J806" s="4">
        <v>33776.5</v>
      </c>
      <c r="K806" s="4">
        <v>0</v>
      </c>
      <c r="L806" s="4">
        <v>47576.5</v>
      </c>
      <c r="M806" s="1">
        <v>2.4342367482180619E-2</v>
      </c>
    </row>
    <row r="807" spans="1:13" x14ac:dyDescent="0.25">
      <c r="A807">
        <v>3091</v>
      </c>
      <c r="B807" t="s">
        <v>564</v>
      </c>
      <c r="C807" t="s">
        <v>565</v>
      </c>
      <c r="D807">
        <v>11730</v>
      </c>
      <c r="E807" t="s">
        <v>1147</v>
      </c>
      <c r="F807" t="s">
        <v>311</v>
      </c>
      <c r="G807">
        <v>3</v>
      </c>
      <c r="H807" s="5">
        <v>18789120</v>
      </c>
      <c r="I807" s="4">
        <v>8417156.4800000004</v>
      </c>
      <c r="J807" s="4">
        <v>3722840.9600000004</v>
      </c>
      <c r="K807" s="4">
        <v>433943.28</v>
      </c>
      <c r="L807" s="4">
        <v>12573940.720000001</v>
      </c>
      <c r="M807" s="1">
        <v>0.66921392380271139</v>
      </c>
    </row>
    <row r="808" spans="1:13" x14ac:dyDescent="0.25">
      <c r="A808">
        <v>55091</v>
      </c>
      <c r="B808" t="s">
        <v>1148</v>
      </c>
      <c r="C808" t="s">
        <v>1149</v>
      </c>
      <c r="D808">
        <v>11733</v>
      </c>
      <c r="E808" t="s">
        <v>1150</v>
      </c>
      <c r="F808" t="s">
        <v>1151</v>
      </c>
      <c r="G808">
        <v>295</v>
      </c>
      <c r="H808" s="5">
        <v>50600000</v>
      </c>
      <c r="I808" s="4">
        <v>6301.36</v>
      </c>
      <c r="J808" s="4">
        <v>3978012.9099999997</v>
      </c>
      <c r="K808" s="4">
        <v>2760173.25</v>
      </c>
      <c r="L808" s="4">
        <v>6744487.5199999996</v>
      </c>
      <c r="M808" s="1">
        <v>0.13329026719367587</v>
      </c>
    </row>
    <row r="809" spans="1:13" x14ac:dyDescent="0.25">
      <c r="A809">
        <v>27001</v>
      </c>
      <c r="B809" t="s">
        <v>165</v>
      </c>
      <c r="C809" t="s">
        <v>1152</v>
      </c>
      <c r="D809">
        <v>11751</v>
      </c>
      <c r="E809" t="s">
        <v>1153</v>
      </c>
      <c r="F809" t="s">
        <v>1154</v>
      </c>
      <c r="G809">
        <v>2100</v>
      </c>
      <c r="H809" s="5">
        <v>1050000</v>
      </c>
      <c r="I809" s="4">
        <v>0</v>
      </c>
      <c r="J809" s="4">
        <v>149725.37</v>
      </c>
      <c r="K809" s="4">
        <v>0</v>
      </c>
      <c r="L809" s="4">
        <v>149725.37</v>
      </c>
      <c r="M809" s="1">
        <v>0.14259559047619047</v>
      </c>
    </row>
    <row r="810" spans="1:13" x14ac:dyDescent="0.25">
      <c r="A810">
        <v>16085</v>
      </c>
      <c r="B810" t="s">
        <v>481</v>
      </c>
      <c r="C810" t="s">
        <v>1155</v>
      </c>
      <c r="D810">
        <v>11774</v>
      </c>
      <c r="E810" t="s">
        <v>1156</v>
      </c>
      <c r="F810" t="s">
        <v>1157</v>
      </c>
      <c r="G810">
        <v>1000</v>
      </c>
      <c r="H810" s="5">
        <v>7300000</v>
      </c>
      <c r="I810" s="4">
        <v>198980.32</v>
      </c>
      <c r="J810" s="4">
        <v>793689.31000000017</v>
      </c>
      <c r="K810" s="4">
        <v>2012006.8800000001</v>
      </c>
      <c r="L810" s="4">
        <v>3004676.5100000002</v>
      </c>
      <c r="M810" s="1">
        <v>0.41159952191780824</v>
      </c>
    </row>
    <row r="811" spans="1:13" x14ac:dyDescent="0.25">
      <c r="A811">
        <v>16084</v>
      </c>
      <c r="B811" t="s">
        <v>581</v>
      </c>
      <c r="C811" t="s">
        <v>1155</v>
      </c>
      <c r="D811">
        <v>11775</v>
      </c>
      <c r="E811" t="s">
        <v>1158</v>
      </c>
      <c r="F811" t="s">
        <v>24</v>
      </c>
      <c r="G811">
        <v>200</v>
      </c>
      <c r="H811" s="5">
        <v>5972022</v>
      </c>
      <c r="I811" s="4">
        <v>177504.5</v>
      </c>
      <c r="J811" s="4">
        <v>1956524.1700000002</v>
      </c>
      <c r="K811" s="4">
        <v>1926063.84</v>
      </c>
      <c r="L811" s="4">
        <v>4060092.51</v>
      </c>
      <c r="M811" s="1">
        <v>0.67985223597635769</v>
      </c>
    </row>
    <row r="812" spans="1:13" x14ac:dyDescent="0.25">
      <c r="A812">
        <v>16091</v>
      </c>
      <c r="B812" t="s">
        <v>560</v>
      </c>
      <c r="C812" t="s">
        <v>1155</v>
      </c>
      <c r="D812">
        <v>11776</v>
      </c>
      <c r="E812" t="s">
        <v>1159</v>
      </c>
      <c r="F812" t="s">
        <v>24</v>
      </c>
      <c r="G812">
        <v>2000</v>
      </c>
      <c r="H812" s="5">
        <v>2614000</v>
      </c>
      <c r="I812" s="4">
        <v>13900</v>
      </c>
      <c r="J812" s="4">
        <v>273744</v>
      </c>
      <c r="K812" s="4">
        <v>12935.85</v>
      </c>
      <c r="L812" s="4">
        <v>300579.84999999998</v>
      </c>
      <c r="M812" s="1">
        <v>0.11498846595256311</v>
      </c>
    </row>
    <row r="813" spans="1:13" x14ac:dyDescent="0.25">
      <c r="A813">
        <v>16097</v>
      </c>
      <c r="B813" t="s">
        <v>139</v>
      </c>
      <c r="C813" t="s">
        <v>1155</v>
      </c>
      <c r="D813">
        <v>11793</v>
      </c>
      <c r="E813" t="s">
        <v>1160</v>
      </c>
      <c r="F813" t="s">
        <v>24</v>
      </c>
      <c r="G813">
        <v>28650</v>
      </c>
      <c r="H813" s="5">
        <v>11760000</v>
      </c>
      <c r="I813" s="4">
        <v>97069</v>
      </c>
      <c r="J813" s="4">
        <v>293081.25</v>
      </c>
      <c r="K813" s="4">
        <v>985244.53000000014</v>
      </c>
      <c r="L813" s="4">
        <v>1375394.7800000003</v>
      </c>
      <c r="M813" s="1">
        <v>0.11695533843537417</v>
      </c>
    </row>
    <row r="814" spans="1:13" x14ac:dyDescent="0.25">
      <c r="A814">
        <v>16097</v>
      </c>
      <c r="B814" t="s">
        <v>139</v>
      </c>
      <c r="C814" t="s">
        <v>470</v>
      </c>
      <c r="D814">
        <v>11799</v>
      </c>
      <c r="E814" t="s">
        <v>1161</v>
      </c>
      <c r="F814" t="s">
        <v>47</v>
      </c>
      <c r="G814">
        <v>45</v>
      </c>
      <c r="H814" s="5">
        <v>15860000</v>
      </c>
      <c r="I814" s="4">
        <v>262393.34999999998</v>
      </c>
      <c r="J814" s="4">
        <v>163672.99000000002</v>
      </c>
      <c r="K814" s="4">
        <v>159604.75</v>
      </c>
      <c r="L814" s="4">
        <v>585671.09</v>
      </c>
      <c r="M814" s="1">
        <v>3.6927559268600252E-2</v>
      </c>
    </row>
    <row r="815" spans="1:13" x14ac:dyDescent="0.25">
      <c r="A815">
        <v>16097</v>
      </c>
      <c r="B815" t="s">
        <v>139</v>
      </c>
      <c r="C815" t="s">
        <v>470</v>
      </c>
      <c r="D815">
        <v>11800</v>
      </c>
      <c r="E815" t="s">
        <v>1162</v>
      </c>
      <c r="F815" t="s">
        <v>1163</v>
      </c>
      <c r="G815">
        <v>15</v>
      </c>
      <c r="H815" s="5">
        <v>170000</v>
      </c>
      <c r="I815" s="4">
        <v>136717.20000000001</v>
      </c>
      <c r="J815" s="4">
        <v>0</v>
      </c>
      <c r="K815" s="4">
        <v>0</v>
      </c>
      <c r="L815" s="4">
        <v>136717.20000000001</v>
      </c>
      <c r="M815" s="1">
        <v>0.80421882352941187</v>
      </c>
    </row>
    <row r="816" spans="1:13" x14ac:dyDescent="0.25">
      <c r="A816">
        <v>16097</v>
      </c>
      <c r="B816" t="s">
        <v>139</v>
      </c>
      <c r="C816" t="s">
        <v>470</v>
      </c>
      <c r="D816">
        <v>11801</v>
      </c>
      <c r="E816" t="s">
        <v>1164</v>
      </c>
      <c r="F816" t="s">
        <v>1165</v>
      </c>
      <c r="G816">
        <v>11200</v>
      </c>
      <c r="H816" s="5">
        <v>1700000</v>
      </c>
      <c r="I816" s="4">
        <v>351868.58</v>
      </c>
      <c r="J816" s="4">
        <v>399598.97</v>
      </c>
      <c r="K816" s="4">
        <v>0</v>
      </c>
      <c r="L816" s="4">
        <v>751467.55</v>
      </c>
      <c r="M816" s="1">
        <v>0.44203973529411766</v>
      </c>
    </row>
    <row r="817" spans="1:13" x14ac:dyDescent="0.25">
      <c r="A817">
        <v>16097</v>
      </c>
      <c r="B817" t="s">
        <v>139</v>
      </c>
      <c r="C817" t="s">
        <v>470</v>
      </c>
      <c r="D817">
        <v>11807</v>
      </c>
      <c r="E817" t="s">
        <v>1166</v>
      </c>
      <c r="F817" t="s">
        <v>1167</v>
      </c>
      <c r="G817">
        <v>31000</v>
      </c>
      <c r="H817" s="5">
        <v>7400000</v>
      </c>
      <c r="I817" s="4">
        <v>2357998.54</v>
      </c>
      <c r="J817" s="4">
        <v>1915457.2700000003</v>
      </c>
      <c r="K817" s="4">
        <v>0</v>
      </c>
      <c r="L817" s="4">
        <v>4273455.8100000005</v>
      </c>
      <c r="M817" s="1">
        <v>0.57749402837837849</v>
      </c>
    </row>
    <row r="818" spans="1:13" x14ac:dyDescent="0.25">
      <c r="A818">
        <v>16097</v>
      </c>
      <c r="B818" t="s">
        <v>139</v>
      </c>
      <c r="C818" t="s">
        <v>470</v>
      </c>
      <c r="D818">
        <v>11809</v>
      </c>
      <c r="E818" t="s">
        <v>1168</v>
      </c>
      <c r="F818" t="s">
        <v>990</v>
      </c>
      <c r="G818">
        <v>12000</v>
      </c>
      <c r="H818" s="5">
        <v>35500000</v>
      </c>
      <c r="I818" s="4">
        <v>13264555.439999986</v>
      </c>
      <c r="J818" s="4">
        <v>14054208.429999983</v>
      </c>
      <c r="K818" s="4">
        <v>0</v>
      </c>
      <c r="L818" s="4">
        <v>27318763.869999968</v>
      </c>
      <c r="M818" s="1">
        <v>0.76954264422535124</v>
      </c>
    </row>
    <row r="819" spans="1:13" x14ac:dyDescent="0.25">
      <c r="A819">
        <v>16097</v>
      </c>
      <c r="B819" t="s">
        <v>139</v>
      </c>
      <c r="C819" t="s">
        <v>140</v>
      </c>
      <c r="D819">
        <v>11814</v>
      </c>
      <c r="E819" t="s">
        <v>1169</v>
      </c>
      <c r="F819" t="s">
        <v>281</v>
      </c>
      <c r="G819">
        <v>48</v>
      </c>
      <c r="H819" s="5">
        <v>36500000</v>
      </c>
      <c r="I819" s="4">
        <v>5589882.1300000008</v>
      </c>
      <c r="J819" s="4">
        <v>10483042.75</v>
      </c>
      <c r="K819" s="4">
        <v>8813719</v>
      </c>
      <c r="L819" s="4">
        <v>24886643.880000003</v>
      </c>
      <c r="M819" s="1">
        <v>0.68182585972602749</v>
      </c>
    </row>
    <row r="820" spans="1:13" x14ac:dyDescent="0.25">
      <c r="A820">
        <v>16097</v>
      </c>
      <c r="B820" t="s">
        <v>139</v>
      </c>
      <c r="C820" t="s">
        <v>140</v>
      </c>
      <c r="D820">
        <v>11816</v>
      </c>
      <c r="E820" t="s">
        <v>1170</v>
      </c>
      <c r="F820" t="s">
        <v>1171</v>
      </c>
      <c r="G820">
        <v>138000</v>
      </c>
      <c r="H820" s="5">
        <v>36010421</v>
      </c>
      <c r="I820" s="4">
        <v>2900066.0700000012</v>
      </c>
      <c r="J820" s="4">
        <v>3554486.350000002</v>
      </c>
      <c r="K820" s="4">
        <v>5776130.1299999962</v>
      </c>
      <c r="L820" s="4">
        <v>12230682.550000001</v>
      </c>
      <c r="M820" s="1">
        <v>0.33964286476961769</v>
      </c>
    </row>
    <row r="821" spans="1:13" x14ac:dyDescent="0.25">
      <c r="A821">
        <v>16091</v>
      </c>
      <c r="B821" t="s">
        <v>560</v>
      </c>
      <c r="C821" t="s">
        <v>140</v>
      </c>
      <c r="D821">
        <v>11833</v>
      </c>
      <c r="E821" t="s">
        <v>1172</v>
      </c>
      <c r="F821" t="s">
        <v>596</v>
      </c>
      <c r="G821">
        <v>12</v>
      </c>
      <c r="H821" s="5">
        <v>480000</v>
      </c>
      <c r="I821" s="4">
        <v>116756.26</v>
      </c>
      <c r="J821" s="4">
        <v>0</v>
      </c>
      <c r="K821" s="4">
        <v>0</v>
      </c>
      <c r="L821" s="4">
        <v>116756.26</v>
      </c>
      <c r="M821" s="1">
        <v>0.24324220833333332</v>
      </c>
    </row>
    <row r="822" spans="1:13" x14ac:dyDescent="0.25">
      <c r="A822">
        <v>27092</v>
      </c>
      <c r="B822" t="s">
        <v>568</v>
      </c>
      <c r="C822" t="s">
        <v>49</v>
      </c>
      <c r="D822">
        <v>11834</v>
      </c>
      <c r="E822" t="s">
        <v>1173</v>
      </c>
      <c r="F822" t="s">
        <v>19</v>
      </c>
      <c r="G822">
        <v>1</v>
      </c>
      <c r="H822" s="5">
        <v>5600000</v>
      </c>
      <c r="I822" s="4">
        <v>1675691.0700000008</v>
      </c>
      <c r="J822" s="4">
        <v>2018445.54</v>
      </c>
      <c r="K822" s="4">
        <v>1532069.180000002</v>
      </c>
      <c r="L822" s="4">
        <v>5226205.7900000028</v>
      </c>
      <c r="M822" s="1">
        <v>0.93325103392857189</v>
      </c>
    </row>
    <row r="823" spans="1:13" x14ac:dyDescent="0.25">
      <c r="A823">
        <v>16091</v>
      </c>
      <c r="B823" t="s">
        <v>560</v>
      </c>
      <c r="C823" t="s">
        <v>470</v>
      </c>
      <c r="D823">
        <v>11836</v>
      </c>
      <c r="E823" t="s">
        <v>1174</v>
      </c>
      <c r="F823" t="s">
        <v>175</v>
      </c>
      <c r="G823">
        <v>2000</v>
      </c>
      <c r="H823" s="5">
        <v>727000</v>
      </c>
      <c r="I823" s="4">
        <v>0</v>
      </c>
      <c r="J823" s="4">
        <v>0</v>
      </c>
      <c r="K823" s="4">
        <v>0</v>
      </c>
      <c r="L823" s="4">
        <v>0</v>
      </c>
      <c r="M823" s="1">
        <v>0</v>
      </c>
    </row>
    <row r="824" spans="1:13" x14ac:dyDescent="0.25">
      <c r="A824">
        <v>16091</v>
      </c>
      <c r="B824" t="s">
        <v>560</v>
      </c>
      <c r="C824" t="s">
        <v>470</v>
      </c>
      <c r="D824">
        <v>11837</v>
      </c>
      <c r="E824" t="s">
        <v>1175</v>
      </c>
      <c r="F824" t="s">
        <v>1163</v>
      </c>
      <c r="G824">
        <v>28800</v>
      </c>
      <c r="H824" s="5">
        <v>38734000</v>
      </c>
      <c r="I824" s="4">
        <v>2383935.4800000004</v>
      </c>
      <c r="J824" s="4">
        <v>1123915.93</v>
      </c>
      <c r="K824" s="4">
        <v>5324217.68</v>
      </c>
      <c r="L824" s="4">
        <v>8832069.0899999999</v>
      </c>
      <c r="M824" s="1">
        <v>0.22801851319254401</v>
      </c>
    </row>
    <row r="825" spans="1:13" x14ac:dyDescent="0.25">
      <c r="A825">
        <v>16084</v>
      </c>
      <c r="B825" t="s">
        <v>581</v>
      </c>
      <c r="C825" t="s">
        <v>470</v>
      </c>
      <c r="D825">
        <v>11838</v>
      </c>
      <c r="E825" t="s">
        <v>1176</v>
      </c>
      <c r="F825" t="s">
        <v>678</v>
      </c>
      <c r="G825">
        <v>12</v>
      </c>
      <c r="H825" s="5">
        <v>36697932</v>
      </c>
      <c r="I825" s="4">
        <v>0</v>
      </c>
      <c r="J825" s="4">
        <v>0</v>
      </c>
      <c r="K825" s="4">
        <v>0</v>
      </c>
      <c r="L825" s="4">
        <v>0</v>
      </c>
      <c r="M825" s="1">
        <v>0</v>
      </c>
    </row>
    <row r="826" spans="1:13" x14ac:dyDescent="0.25">
      <c r="A826">
        <v>16085</v>
      </c>
      <c r="B826" t="s">
        <v>481</v>
      </c>
      <c r="C826" t="s">
        <v>470</v>
      </c>
      <c r="D826">
        <v>11839</v>
      </c>
      <c r="E826" t="s">
        <v>1177</v>
      </c>
      <c r="F826" t="s">
        <v>918</v>
      </c>
      <c r="G826">
        <v>4</v>
      </c>
      <c r="H826" s="5">
        <v>4832895</v>
      </c>
      <c r="I826" s="4">
        <v>467189.64</v>
      </c>
      <c r="J826" s="4">
        <v>310369.16000000003</v>
      </c>
      <c r="K826" s="4">
        <v>19380</v>
      </c>
      <c r="L826" s="4">
        <v>796938.8</v>
      </c>
      <c r="M826" s="1">
        <v>0.164898844274498</v>
      </c>
    </row>
    <row r="827" spans="1:13" x14ac:dyDescent="0.25">
      <c r="A827">
        <v>16091</v>
      </c>
      <c r="B827" t="s">
        <v>560</v>
      </c>
      <c r="C827" t="s">
        <v>470</v>
      </c>
      <c r="D827">
        <v>11842</v>
      </c>
      <c r="E827" t="s">
        <v>1178</v>
      </c>
      <c r="F827" t="s">
        <v>1163</v>
      </c>
      <c r="G827">
        <v>3000</v>
      </c>
      <c r="H827" s="5">
        <v>512315</v>
      </c>
      <c r="I827" s="4">
        <v>460975.23</v>
      </c>
      <c r="J827" s="4">
        <v>0</v>
      </c>
      <c r="K827" s="4">
        <v>0</v>
      </c>
      <c r="L827" s="4">
        <v>460975.23</v>
      </c>
      <c r="M827" s="1">
        <v>0.89978866517669787</v>
      </c>
    </row>
    <row r="828" spans="1:13" x14ac:dyDescent="0.25">
      <c r="A828">
        <v>16084</v>
      </c>
      <c r="B828" t="s">
        <v>581</v>
      </c>
      <c r="C828" t="s">
        <v>470</v>
      </c>
      <c r="D828">
        <v>11843</v>
      </c>
      <c r="E828" t="s">
        <v>1179</v>
      </c>
      <c r="F828" t="s">
        <v>1163</v>
      </c>
      <c r="G828">
        <v>1500</v>
      </c>
      <c r="H828" s="5">
        <v>41000</v>
      </c>
      <c r="I828" s="4">
        <v>40910.099999999991</v>
      </c>
      <c r="J828" s="4">
        <v>0</v>
      </c>
      <c r="K828" s="4">
        <v>0</v>
      </c>
      <c r="L828" s="4">
        <v>40910.099999999991</v>
      </c>
      <c r="M828" s="1">
        <v>0.9978073170731705</v>
      </c>
    </row>
    <row r="829" spans="1:13" x14ac:dyDescent="0.25">
      <c r="A829">
        <v>16085</v>
      </c>
      <c r="B829" t="s">
        <v>481</v>
      </c>
      <c r="C829" t="s">
        <v>470</v>
      </c>
      <c r="D829">
        <v>11844</v>
      </c>
      <c r="E829" t="s">
        <v>1180</v>
      </c>
      <c r="F829" t="s">
        <v>1163</v>
      </c>
      <c r="G829">
        <v>2000</v>
      </c>
      <c r="H829" s="5">
        <v>50000</v>
      </c>
      <c r="I829" s="4">
        <v>41748.269999999997</v>
      </c>
      <c r="J829" s="4">
        <v>0</v>
      </c>
      <c r="K829" s="4">
        <v>0</v>
      </c>
      <c r="L829" s="4">
        <v>41748.269999999997</v>
      </c>
      <c r="M829" s="1">
        <v>0.83496539999999997</v>
      </c>
    </row>
    <row r="830" spans="1:13" x14ac:dyDescent="0.25">
      <c r="A830">
        <v>16085</v>
      </c>
      <c r="B830" t="s">
        <v>481</v>
      </c>
      <c r="C830" t="s">
        <v>470</v>
      </c>
      <c r="D830">
        <v>11845</v>
      </c>
      <c r="E830" t="s">
        <v>1181</v>
      </c>
      <c r="F830" t="s">
        <v>1165</v>
      </c>
      <c r="G830">
        <v>500</v>
      </c>
      <c r="H830" s="5">
        <v>840000</v>
      </c>
      <c r="I830" s="4">
        <v>28755.94</v>
      </c>
      <c r="J830" s="4">
        <v>115797.93999999997</v>
      </c>
      <c r="K830" s="4">
        <v>0</v>
      </c>
      <c r="L830" s="4">
        <v>144553.87999999998</v>
      </c>
      <c r="M830" s="1">
        <v>0.17208795238095234</v>
      </c>
    </row>
    <row r="831" spans="1:13" x14ac:dyDescent="0.25">
      <c r="A831">
        <v>16084</v>
      </c>
      <c r="B831" t="s">
        <v>581</v>
      </c>
      <c r="C831" t="s">
        <v>470</v>
      </c>
      <c r="D831">
        <v>11846</v>
      </c>
      <c r="E831" t="s">
        <v>1182</v>
      </c>
      <c r="F831" t="s">
        <v>1183</v>
      </c>
      <c r="G831">
        <v>200</v>
      </c>
      <c r="H831" s="5">
        <v>14799448</v>
      </c>
      <c r="I831" s="4">
        <v>415497.3</v>
      </c>
      <c r="J831" s="4">
        <v>847531.6100000001</v>
      </c>
      <c r="K831" s="4">
        <v>976048.24</v>
      </c>
      <c r="L831" s="4">
        <v>2239077.1500000004</v>
      </c>
      <c r="M831" s="1">
        <v>0.15129463950277067</v>
      </c>
    </row>
    <row r="832" spans="1:13" x14ac:dyDescent="0.25">
      <c r="A832">
        <v>16091</v>
      </c>
      <c r="B832" t="s">
        <v>560</v>
      </c>
      <c r="C832" t="s">
        <v>470</v>
      </c>
      <c r="D832">
        <v>11848</v>
      </c>
      <c r="E832" t="s">
        <v>1184</v>
      </c>
      <c r="F832" t="s">
        <v>1165</v>
      </c>
      <c r="G832">
        <v>12000</v>
      </c>
      <c r="H832" s="5">
        <v>7006315</v>
      </c>
      <c r="I832" s="4">
        <v>195153.69</v>
      </c>
      <c r="J832" s="4">
        <v>802970.18</v>
      </c>
      <c r="K832" s="4">
        <v>222164.54</v>
      </c>
      <c r="L832" s="4">
        <v>1220288.4100000001</v>
      </c>
      <c r="M832" s="1">
        <v>0.1741697896825935</v>
      </c>
    </row>
    <row r="833" spans="1:13" x14ac:dyDescent="0.25">
      <c r="A833">
        <v>16084</v>
      </c>
      <c r="B833" t="s">
        <v>581</v>
      </c>
      <c r="C833" t="s">
        <v>470</v>
      </c>
      <c r="D833">
        <v>11870</v>
      </c>
      <c r="E833" t="s">
        <v>1185</v>
      </c>
      <c r="F833" t="s">
        <v>1167</v>
      </c>
      <c r="G833">
        <v>400</v>
      </c>
      <c r="H833" s="5">
        <v>30000</v>
      </c>
      <c r="I833" s="4">
        <v>13700</v>
      </c>
      <c r="J833" s="4">
        <v>0</v>
      </c>
      <c r="K833" s="4">
        <v>0</v>
      </c>
      <c r="L833" s="4">
        <v>13700</v>
      </c>
      <c r="M833" s="1">
        <v>0.45666666666666667</v>
      </c>
    </row>
    <row r="834" spans="1:13" x14ac:dyDescent="0.25">
      <c r="A834">
        <v>16085</v>
      </c>
      <c r="B834" t="s">
        <v>481</v>
      </c>
      <c r="C834" t="s">
        <v>470</v>
      </c>
      <c r="D834">
        <v>11871</v>
      </c>
      <c r="E834" t="s">
        <v>1186</v>
      </c>
      <c r="F834" t="s">
        <v>1167</v>
      </c>
      <c r="G834">
        <v>5000</v>
      </c>
      <c r="H834" s="5">
        <v>700000</v>
      </c>
      <c r="I834" s="4">
        <v>180972</v>
      </c>
      <c r="J834" s="4">
        <v>0</v>
      </c>
      <c r="K834" s="4">
        <v>0</v>
      </c>
      <c r="L834" s="4">
        <v>180972</v>
      </c>
      <c r="M834" s="1">
        <v>0.25853142857142858</v>
      </c>
    </row>
    <row r="835" spans="1:13" x14ac:dyDescent="0.25">
      <c r="A835">
        <v>16085</v>
      </c>
      <c r="B835" t="s">
        <v>481</v>
      </c>
      <c r="C835" t="s">
        <v>470</v>
      </c>
      <c r="D835">
        <v>11875</v>
      </c>
      <c r="E835" t="s">
        <v>1187</v>
      </c>
      <c r="F835" t="s">
        <v>990</v>
      </c>
      <c r="G835">
        <v>3000</v>
      </c>
      <c r="H835" s="5">
        <v>2350000</v>
      </c>
      <c r="I835" s="4">
        <v>2288269.3199999998</v>
      </c>
      <c r="J835" s="4">
        <v>0</v>
      </c>
      <c r="K835" s="4">
        <v>0</v>
      </c>
      <c r="L835" s="4">
        <v>2288269.3199999998</v>
      </c>
      <c r="M835" s="1">
        <v>0.97373162553191484</v>
      </c>
    </row>
    <row r="836" spans="1:13" x14ac:dyDescent="0.25">
      <c r="A836">
        <v>55091</v>
      </c>
      <c r="B836" t="s">
        <v>1148</v>
      </c>
      <c r="C836" t="s">
        <v>901</v>
      </c>
      <c r="D836">
        <v>11883</v>
      </c>
      <c r="E836" t="s">
        <v>1188</v>
      </c>
      <c r="F836" t="s">
        <v>136</v>
      </c>
      <c r="G836">
        <v>296</v>
      </c>
      <c r="H836" s="5">
        <v>17809206</v>
      </c>
      <c r="I836" s="4">
        <v>4196032.4800000004</v>
      </c>
      <c r="J836" s="4">
        <v>5158754.13</v>
      </c>
      <c r="K836" s="4">
        <v>2217512.5</v>
      </c>
      <c r="L836" s="4">
        <v>11572299.109999999</v>
      </c>
      <c r="M836" s="1">
        <v>0.64979309633455862</v>
      </c>
    </row>
    <row r="837" spans="1:13" x14ac:dyDescent="0.25">
      <c r="A837">
        <v>55091</v>
      </c>
      <c r="B837" t="s">
        <v>1148</v>
      </c>
      <c r="C837" t="s">
        <v>901</v>
      </c>
      <c r="D837">
        <v>11886</v>
      </c>
      <c r="E837" t="s">
        <v>1189</v>
      </c>
      <c r="F837" t="s">
        <v>1190</v>
      </c>
      <c r="G837">
        <v>295</v>
      </c>
      <c r="H837" s="5">
        <v>11500000</v>
      </c>
      <c r="I837" s="4">
        <v>623308.46</v>
      </c>
      <c r="J837" s="4">
        <v>4329522.3</v>
      </c>
      <c r="K837" s="4">
        <v>1287536.47</v>
      </c>
      <c r="L837" s="4">
        <v>6240367.2299999995</v>
      </c>
      <c r="M837" s="1">
        <v>0.54264062869565211</v>
      </c>
    </row>
    <row r="838" spans="1:13" x14ac:dyDescent="0.25">
      <c r="A838">
        <v>55091</v>
      </c>
      <c r="B838" t="s">
        <v>1148</v>
      </c>
      <c r="C838" t="s">
        <v>1149</v>
      </c>
      <c r="D838">
        <v>11887</v>
      </c>
      <c r="E838" t="s">
        <v>1191</v>
      </c>
      <c r="F838" t="s">
        <v>190</v>
      </c>
      <c r="G838">
        <v>1000</v>
      </c>
      <c r="H838" s="5">
        <v>12060000</v>
      </c>
      <c r="I838" s="4">
        <v>31706.5</v>
      </c>
      <c r="J838" s="4">
        <v>69927.220000000016</v>
      </c>
      <c r="K838" s="4">
        <v>332776.14999999997</v>
      </c>
      <c r="L838" s="4">
        <v>434409.87</v>
      </c>
      <c r="M838" s="1">
        <v>3.6020718905472635E-2</v>
      </c>
    </row>
    <row r="839" spans="1:13" x14ac:dyDescent="0.25">
      <c r="A839">
        <v>55091</v>
      </c>
      <c r="B839" t="s">
        <v>1148</v>
      </c>
      <c r="C839" t="s">
        <v>901</v>
      </c>
      <c r="D839">
        <v>11891</v>
      </c>
      <c r="E839" t="s">
        <v>1192</v>
      </c>
      <c r="F839" t="s">
        <v>1193</v>
      </c>
      <c r="G839">
        <v>50</v>
      </c>
      <c r="H839" s="5">
        <v>200000</v>
      </c>
      <c r="I839" s="4">
        <v>150</v>
      </c>
      <c r="J839" s="4">
        <v>3059.31</v>
      </c>
      <c r="K839" s="4">
        <v>0</v>
      </c>
      <c r="L839" s="4">
        <v>3209.31</v>
      </c>
      <c r="M839" s="1">
        <v>1.604655E-2</v>
      </c>
    </row>
    <row r="840" spans="1:13" x14ac:dyDescent="0.25">
      <c r="A840">
        <v>55091</v>
      </c>
      <c r="B840" t="s">
        <v>1148</v>
      </c>
      <c r="C840" t="s">
        <v>1194</v>
      </c>
      <c r="D840">
        <v>11900</v>
      </c>
      <c r="E840" t="s">
        <v>1195</v>
      </c>
      <c r="F840" t="s">
        <v>281</v>
      </c>
      <c r="G840">
        <v>295</v>
      </c>
      <c r="H840" s="5">
        <v>41135000</v>
      </c>
      <c r="I840" s="4">
        <v>2150172.2400000002</v>
      </c>
      <c r="J840" s="4">
        <v>1802138.7400000002</v>
      </c>
      <c r="K840" s="4">
        <v>659115.26</v>
      </c>
      <c r="L840" s="4">
        <v>4611426.24</v>
      </c>
      <c r="M840" s="1">
        <v>0.11210468554758722</v>
      </c>
    </row>
    <row r="841" spans="1:13" x14ac:dyDescent="0.25">
      <c r="A841">
        <v>16085</v>
      </c>
      <c r="B841" t="s">
        <v>481</v>
      </c>
      <c r="C841" t="s">
        <v>484</v>
      </c>
      <c r="D841">
        <v>11906</v>
      </c>
      <c r="E841" t="s">
        <v>1196</v>
      </c>
      <c r="F841" t="s">
        <v>659</v>
      </c>
      <c r="G841">
        <v>150</v>
      </c>
      <c r="H841" s="5">
        <v>630000</v>
      </c>
      <c r="I841" s="4">
        <v>0</v>
      </c>
      <c r="J841" s="4">
        <v>0</v>
      </c>
      <c r="K841" s="4">
        <v>0</v>
      </c>
      <c r="L841" s="4">
        <v>0</v>
      </c>
      <c r="M841" s="1">
        <v>0</v>
      </c>
    </row>
    <row r="842" spans="1:13" x14ac:dyDescent="0.25">
      <c r="A842">
        <v>16085</v>
      </c>
      <c r="B842" t="s">
        <v>481</v>
      </c>
      <c r="C842" t="s">
        <v>484</v>
      </c>
      <c r="D842">
        <v>11910</v>
      </c>
      <c r="E842" t="s">
        <v>1197</v>
      </c>
      <c r="F842" t="s">
        <v>661</v>
      </c>
      <c r="G842">
        <v>350558</v>
      </c>
      <c r="H842" s="5">
        <v>76260380</v>
      </c>
      <c r="I842" s="4">
        <v>13878476.300000001</v>
      </c>
      <c r="J842" s="4">
        <v>12584584.42</v>
      </c>
      <c r="K842" s="4">
        <v>11726943.68</v>
      </c>
      <c r="L842" s="4">
        <v>38190004.399999999</v>
      </c>
      <c r="M842" s="1">
        <v>0.50078434437384134</v>
      </c>
    </row>
    <row r="843" spans="1:13" x14ac:dyDescent="0.25">
      <c r="A843">
        <v>55091</v>
      </c>
      <c r="B843" t="s">
        <v>1148</v>
      </c>
      <c r="C843" t="s">
        <v>17</v>
      </c>
      <c r="D843">
        <v>11911</v>
      </c>
      <c r="E843" t="s">
        <v>1198</v>
      </c>
      <c r="F843" t="s">
        <v>918</v>
      </c>
      <c r="G843">
        <v>20</v>
      </c>
      <c r="H843" s="5">
        <v>11465486</v>
      </c>
      <c r="I843" s="4">
        <v>814536.32000000007</v>
      </c>
      <c r="J843" s="4">
        <v>6450154.9500000011</v>
      </c>
      <c r="K843" s="4">
        <v>0</v>
      </c>
      <c r="L843" s="4">
        <v>7264691.2700000014</v>
      </c>
      <c r="M843" s="1">
        <v>0.63361389739606344</v>
      </c>
    </row>
    <row r="844" spans="1:13" x14ac:dyDescent="0.25">
      <c r="A844">
        <v>55091</v>
      </c>
      <c r="B844" t="s">
        <v>1148</v>
      </c>
      <c r="C844" t="s">
        <v>1149</v>
      </c>
      <c r="D844">
        <v>11915</v>
      </c>
      <c r="E844" t="s">
        <v>1199</v>
      </c>
      <c r="F844" t="s">
        <v>254</v>
      </c>
      <c r="G844">
        <v>1</v>
      </c>
      <c r="H844" s="5">
        <v>6000000</v>
      </c>
      <c r="I844" s="4">
        <v>86161.61</v>
      </c>
      <c r="J844" s="4">
        <v>420600</v>
      </c>
      <c r="K844" s="4">
        <v>411968.41000000003</v>
      </c>
      <c r="L844" s="4">
        <v>918730.02</v>
      </c>
      <c r="M844" s="1">
        <v>0.15312167000000002</v>
      </c>
    </row>
    <row r="845" spans="1:13" x14ac:dyDescent="0.25">
      <c r="A845">
        <v>16091</v>
      </c>
      <c r="B845" t="s">
        <v>560</v>
      </c>
      <c r="C845" t="s">
        <v>484</v>
      </c>
      <c r="D845">
        <v>11917</v>
      </c>
      <c r="E845" t="s">
        <v>1200</v>
      </c>
      <c r="F845" t="s">
        <v>1201</v>
      </c>
      <c r="G845">
        <v>35</v>
      </c>
      <c r="H845" s="5">
        <v>5555000</v>
      </c>
      <c r="I845" s="4">
        <v>1339564.73</v>
      </c>
      <c r="J845" s="4">
        <v>1365271.1</v>
      </c>
      <c r="K845" s="4">
        <v>1586538.01</v>
      </c>
      <c r="L845" s="4">
        <v>4291373.84</v>
      </c>
      <c r="M845" s="1">
        <v>0.7725245436543654</v>
      </c>
    </row>
    <row r="846" spans="1:13" x14ac:dyDescent="0.25">
      <c r="A846">
        <v>16091</v>
      </c>
      <c r="B846" t="s">
        <v>560</v>
      </c>
      <c r="C846" t="s">
        <v>140</v>
      </c>
      <c r="D846">
        <v>11918</v>
      </c>
      <c r="E846" t="s">
        <v>1202</v>
      </c>
      <c r="F846" t="s">
        <v>1203</v>
      </c>
      <c r="G846">
        <v>2800</v>
      </c>
      <c r="H846" s="5">
        <v>42140000</v>
      </c>
      <c r="I846" s="4">
        <v>8317756.8400000259</v>
      </c>
      <c r="J846" s="4">
        <v>10718667.260000015</v>
      </c>
      <c r="K846" s="4">
        <v>7988869.6200000243</v>
      </c>
      <c r="L846" s="4">
        <v>27025293.720000062</v>
      </c>
      <c r="M846" s="1">
        <v>0.64132163550071342</v>
      </c>
    </row>
    <row r="847" spans="1:13" x14ac:dyDescent="0.25">
      <c r="A847">
        <v>16091</v>
      </c>
      <c r="B847" t="s">
        <v>560</v>
      </c>
      <c r="C847" t="s">
        <v>484</v>
      </c>
      <c r="D847">
        <v>11932</v>
      </c>
      <c r="E847" t="s">
        <v>1204</v>
      </c>
      <c r="F847" t="s">
        <v>1028</v>
      </c>
      <c r="G847">
        <v>2700000</v>
      </c>
      <c r="H847" s="5">
        <v>4465000</v>
      </c>
      <c r="I847" s="4">
        <v>1110917.1800000002</v>
      </c>
      <c r="J847" s="4">
        <v>941780.11</v>
      </c>
      <c r="K847" s="4">
        <v>811031.41999999993</v>
      </c>
      <c r="L847" s="4">
        <v>2863728.71</v>
      </c>
      <c r="M847" s="1">
        <v>0.64137261142217239</v>
      </c>
    </row>
    <row r="848" spans="1:13" x14ac:dyDescent="0.25">
      <c r="A848">
        <v>23022</v>
      </c>
      <c r="B848" t="s">
        <v>133</v>
      </c>
      <c r="C848" t="s">
        <v>663</v>
      </c>
      <c r="D848">
        <v>11933</v>
      </c>
      <c r="E848" t="s">
        <v>1205</v>
      </c>
      <c r="F848" t="s">
        <v>1206</v>
      </c>
      <c r="G848">
        <v>36</v>
      </c>
      <c r="H848" s="5">
        <v>3732456</v>
      </c>
      <c r="I848" s="4">
        <v>936455.86</v>
      </c>
      <c r="J848" s="4">
        <v>27978.28</v>
      </c>
      <c r="K848" s="4">
        <v>0</v>
      </c>
      <c r="L848" s="4">
        <v>964434.14</v>
      </c>
      <c r="M848" s="1">
        <v>0.25839129516865034</v>
      </c>
    </row>
    <row r="849" spans="1:13" x14ac:dyDescent="0.25">
      <c r="A849">
        <v>16084</v>
      </c>
      <c r="B849" t="s">
        <v>581</v>
      </c>
      <c r="C849" t="s">
        <v>470</v>
      </c>
      <c r="D849">
        <v>11939</v>
      </c>
      <c r="E849" t="s">
        <v>1207</v>
      </c>
      <c r="F849" t="s">
        <v>990</v>
      </c>
      <c r="G849">
        <v>3500</v>
      </c>
      <c r="H849" s="5">
        <v>282000</v>
      </c>
      <c r="I849" s="4">
        <v>265945.37</v>
      </c>
      <c r="J849" s="4">
        <v>0</v>
      </c>
      <c r="K849" s="4">
        <v>0</v>
      </c>
      <c r="L849" s="4">
        <v>265945.37</v>
      </c>
      <c r="M849" s="1">
        <v>0.94306868794326237</v>
      </c>
    </row>
    <row r="850" spans="1:13" x14ac:dyDescent="0.25">
      <c r="A850">
        <v>41021</v>
      </c>
      <c r="B850" t="s">
        <v>763</v>
      </c>
      <c r="C850" t="s">
        <v>764</v>
      </c>
      <c r="D850">
        <v>11994</v>
      </c>
      <c r="E850" t="s">
        <v>1208</v>
      </c>
      <c r="F850" t="s">
        <v>766</v>
      </c>
      <c r="G850">
        <v>1</v>
      </c>
      <c r="H850" s="5">
        <v>5100000</v>
      </c>
      <c r="I850" s="4">
        <v>0</v>
      </c>
      <c r="J850" s="4">
        <v>0</v>
      </c>
      <c r="K850" s="4">
        <v>0</v>
      </c>
      <c r="L850" s="4">
        <v>0</v>
      </c>
      <c r="M850" s="1">
        <v>0</v>
      </c>
    </row>
    <row r="851" spans="1:13" x14ac:dyDescent="0.25">
      <c r="A851">
        <v>48091</v>
      </c>
      <c r="B851" t="s">
        <v>203</v>
      </c>
      <c r="C851" t="s">
        <v>962</v>
      </c>
      <c r="D851">
        <v>12001</v>
      </c>
      <c r="E851" t="s">
        <v>1209</v>
      </c>
      <c r="F851" t="s">
        <v>638</v>
      </c>
      <c r="G851">
        <v>950</v>
      </c>
      <c r="H851" s="5">
        <v>1019100</v>
      </c>
      <c r="I851" s="4">
        <v>25524</v>
      </c>
      <c r="J851" s="4">
        <v>116236.08</v>
      </c>
      <c r="K851" s="4">
        <v>114018.02</v>
      </c>
      <c r="L851" s="4">
        <v>255778.10000000003</v>
      </c>
      <c r="M851" s="1">
        <v>0.25098429987243648</v>
      </c>
    </row>
    <row r="852" spans="1:13" x14ac:dyDescent="0.25">
      <c r="A852">
        <v>3091</v>
      </c>
      <c r="B852" t="s">
        <v>564</v>
      </c>
      <c r="C852" t="s">
        <v>565</v>
      </c>
      <c r="D852">
        <v>12002</v>
      </c>
      <c r="E852" t="s">
        <v>1210</v>
      </c>
      <c r="F852" t="s">
        <v>567</v>
      </c>
      <c r="G852">
        <v>5531</v>
      </c>
      <c r="H852" s="5">
        <v>7876470</v>
      </c>
      <c r="I852" s="4">
        <v>0</v>
      </c>
      <c r="J852" s="4">
        <v>0</v>
      </c>
      <c r="K852" s="4">
        <v>1452453.7</v>
      </c>
      <c r="L852" s="4">
        <v>1452453.7</v>
      </c>
      <c r="M852" s="1">
        <v>0.18440414297267685</v>
      </c>
    </row>
    <row r="853" spans="1:13" x14ac:dyDescent="0.25">
      <c r="A853">
        <v>54096</v>
      </c>
      <c r="B853" t="s">
        <v>860</v>
      </c>
      <c r="C853" t="s">
        <v>869</v>
      </c>
      <c r="D853">
        <v>12007</v>
      </c>
      <c r="E853" t="s">
        <v>1211</v>
      </c>
      <c r="F853" t="s">
        <v>24</v>
      </c>
      <c r="G853">
        <v>1000</v>
      </c>
      <c r="H853" s="5">
        <v>2600000</v>
      </c>
      <c r="I853" s="4">
        <v>51265.450000000004</v>
      </c>
      <c r="J853" s="4">
        <v>70943.199999999997</v>
      </c>
      <c r="K853" s="4">
        <v>35570.239999999998</v>
      </c>
      <c r="L853" s="4">
        <v>157778.88999999998</v>
      </c>
      <c r="M853" s="1">
        <v>6.0684188461538453E-2</v>
      </c>
    </row>
    <row r="854" spans="1:13" x14ac:dyDescent="0.25">
      <c r="A854">
        <v>16085</v>
      </c>
      <c r="B854" t="s">
        <v>481</v>
      </c>
      <c r="C854" t="s">
        <v>1155</v>
      </c>
      <c r="D854">
        <v>12015</v>
      </c>
      <c r="E854" t="s">
        <v>1212</v>
      </c>
      <c r="F854" t="s">
        <v>990</v>
      </c>
      <c r="G854">
        <v>7030</v>
      </c>
      <c r="H854" s="5">
        <v>5500000</v>
      </c>
      <c r="I854" s="4">
        <v>0</v>
      </c>
      <c r="J854" s="4">
        <v>0</v>
      </c>
      <c r="K854" s="4">
        <v>891535.38000000024</v>
      </c>
      <c r="L854" s="4">
        <v>891535.38000000024</v>
      </c>
      <c r="M854" s="1">
        <v>0.16209734181818186</v>
      </c>
    </row>
    <row r="855" spans="1:13" x14ac:dyDescent="0.25">
      <c r="A855">
        <v>16091</v>
      </c>
      <c r="B855" t="s">
        <v>560</v>
      </c>
      <c r="C855" t="s">
        <v>1155</v>
      </c>
      <c r="D855">
        <v>12018</v>
      </c>
      <c r="E855" t="s">
        <v>1213</v>
      </c>
      <c r="F855" t="s">
        <v>990</v>
      </c>
      <c r="G855">
        <v>300</v>
      </c>
      <c r="H855" s="5">
        <v>130000</v>
      </c>
      <c r="I855" s="4">
        <v>316381.43999999989</v>
      </c>
      <c r="J855" s="4">
        <v>0</v>
      </c>
      <c r="K855" s="4">
        <v>0</v>
      </c>
      <c r="L855" s="4">
        <v>316381.43999999989</v>
      </c>
      <c r="M855" s="1">
        <v>2.4337033846153839</v>
      </c>
    </row>
    <row r="856" spans="1:13" x14ac:dyDescent="0.25">
      <c r="A856">
        <v>16097</v>
      </c>
      <c r="B856" t="s">
        <v>139</v>
      </c>
      <c r="C856" t="s">
        <v>1155</v>
      </c>
      <c r="D856">
        <v>12019</v>
      </c>
      <c r="E856" t="s">
        <v>1214</v>
      </c>
      <c r="F856" t="s">
        <v>410</v>
      </c>
      <c r="G856">
        <v>130000</v>
      </c>
      <c r="H856" s="5">
        <v>19750000</v>
      </c>
      <c r="I856" s="4">
        <v>129081.11999999998</v>
      </c>
      <c r="J856" s="4">
        <v>156675.81999999977</v>
      </c>
      <c r="K856" s="4">
        <v>5256536.5799999936</v>
      </c>
      <c r="L856" s="4">
        <v>5542293.519999993</v>
      </c>
      <c r="M856" s="1">
        <v>0.28062245670886038</v>
      </c>
    </row>
    <row r="857" spans="1:13" x14ac:dyDescent="0.25">
      <c r="A857">
        <v>16084</v>
      </c>
      <c r="B857" t="s">
        <v>581</v>
      </c>
      <c r="C857" t="s">
        <v>1155</v>
      </c>
      <c r="D857">
        <v>12020</v>
      </c>
      <c r="E857" t="s">
        <v>1215</v>
      </c>
      <c r="F857" t="s">
        <v>990</v>
      </c>
      <c r="G857">
        <v>4000</v>
      </c>
      <c r="H857" s="5">
        <v>182050</v>
      </c>
      <c r="I857" s="4">
        <v>0</v>
      </c>
      <c r="J857" s="4">
        <v>0</v>
      </c>
      <c r="K857" s="4">
        <v>0</v>
      </c>
      <c r="L857" s="4">
        <v>0</v>
      </c>
      <c r="M857" s="1">
        <v>0</v>
      </c>
    </row>
    <row r="858" spans="1:13" x14ac:dyDescent="0.25">
      <c r="A858">
        <v>52001</v>
      </c>
      <c r="B858" t="s">
        <v>186</v>
      </c>
      <c r="C858" t="s">
        <v>17</v>
      </c>
      <c r="D858">
        <v>12021</v>
      </c>
      <c r="E858" t="s">
        <v>1216</v>
      </c>
      <c r="F858" t="s">
        <v>1217</v>
      </c>
      <c r="G858">
        <v>3</v>
      </c>
      <c r="H858" s="5">
        <v>330000</v>
      </c>
      <c r="I858" s="4">
        <v>0</v>
      </c>
      <c r="J858" s="4">
        <v>0</v>
      </c>
      <c r="K858" s="4">
        <v>0</v>
      </c>
      <c r="L858" s="4">
        <v>0</v>
      </c>
      <c r="M858" s="1">
        <v>0</v>
      </c>
    </row>
    <row r="859" spans="1:13" x14ac:dyDescent="0.25">
      <c r="A859">
        <v>55001</v>
      </c>
      <c r="B859" t="s">
        <v>1218</v>
      </c>
      <c r="C859" t="s">
        <v>901</v>
      </c>
      <c r="D859">
        <v>12027</v>
      </c>
      <c r="E859" t="s">
        <v>1219</v>
      </c>
      <c r="F859" t="s">
        <v>47</v>
      </c>
      <c r="G859">
        <v>12</v>
      </c>
      <c r="H859" s="5">
        <v>523038230</v>
      </c>
      <c r="I859" s="4">
        <v>24534574.170000002</v>
      </c>
      <c r="J859" s="4">
        <v>47395460.539999977</v>
      </c>
      <c r="K859" s="4">
        <v>5265145.4799999995</v>
      </c>
      <c r="L859" s="4">
        <v>77195180.189999983</v>
      </c>
      <c r="M859" s="1">
        <v>0.1475899384830818</v>
      </c>
    </row>
    <row r="860" spans="1:13" x14ac:dyDescent="0.25">
      <c r="A860">
        <v>44022</v>
      </c>
      <c r="B860" t="s">
        <v>65</v>
      </c>
      <c r="C860" t="s">
        <v>305</v>
      </c>
      <c r="D860">
        <v>12069</v>
      </c>
      <c r="E860" t="s">
        <v>1220</v>
      </c>
      <c r="F860" t="s">
        <v>317</v>
      </c>
      <c r="G860">
        <v>645</v>
      </c>
      <c r="H860" s="5">
        <v>628100</v>
      </c>
      <c r="I860" s="4">
        <v>330842.90999999986</v>
      </c>
      <c r="J860" s="4">
        <v>135704.28999999998</v>
      </c>
      <c r="K860" s="4">
        <v>0</v>
      </c>
      <c r="L860" s="4">
        <v>466547.19999999984</v>
      </c>
      <c r="M860" s="1">
        <v>0.74279127527463751</v>
      </c>
    </row>
    <row r="861" spans="1:13" x14ac:dyDescent="0.25">
      <c r="A861">
        <v>53025</v>
      </c>
      <c r="B861" t="s">
        <v>13</v>
      </c>
      <c r="C861" t="s">
        <v>49</v>
      </c>
      <c r="D861">
        <v>12071</v>
      </c>
      <c r="E861" t="s">
        <v>1221</v>
      </c>
      <c r="F861" t="s">
        <v>47</v>
      </c>
      <c r="G861">
        <v>1</v>
      </c>
      <c r="H861" s="5">
        <v>400000</v>
      </c>
      <c r="I861" s="4">
        <v>0</v>
      </c>
      <c r="J861" s="4">
        <v>0</v>
      </c>
      <c r="K861" s="4">
        <v>0</v>
      </c>
      <c r="L861" s="4">
        <v>0</v>
      </c>
      <c r="M861" s="1">
        <v>0</v>
      </c>
    </row>
    <row r="862" spans="1:13" x14ac:dyDescent="0.25">
      <c r="A862">
        <v>53025</v>
      </c>
      <c r="B862" t="s">
        <v>13</v>
      </c>
      <c r="C862" t="s">
        <v>49</v>
      </c>
      <c r="D862">
        <v>12072</v>
      </c>
      <c r="E862" t="s">
        <v>1222</v>
      </c>
      <c r="F862" t="s">
        <v>47</v>
      </c>
      <c r="G862">
        <v>1</v>
      </c>
      <c r="H862" s="5">
        <v>400000</v>
      </c>
      <c r="I862" s="4">
        <v>0</v>
      </c>
      <c r="J862" s="4">
        <v>0</v>
      </c>
      <c r="K862" s="4">
        <v>0</v>
      </c>
      <c r="L862" s="4">
        <v>0</v>
      </c>
      <c r="M862" s="1">
        <v>0</v>
      </c>
    </row>
    <row r="863" spans="1:13" x14ac:dyDescent="0.25">
      <c r="A863">
        <v>53025</v>
      </c>
      <c r="B863" t="s">
        <v>13</v>
      </c>
      <c r="C863" t="s">
        <v>90</v>
      </c>
      <c r="D863">
        <v>12075</v>
      </c>
      <c r="E863" t="s">
        <v>1223</v>
      </c>
      <c r="F863" t="s">
        <v>47</v>
      </c>
      <c r="G863">
        <v>1</v>
      </c>
      <c r="H863" s="5">
        <v>400000</v>
      </c>
      <c r="I863" s="4">
        <v>0</v>
      </c>
      <c r="J863" s="4">
        <v>0</v>
      </c>
      <c r="K863" s="4">
        <v>0</v>
      </c>
      <c r="L863" s="4">
        <v>0</v>
      </c>
      <c r="M863" s="1">
        <v>0</v>
      </c>
    </row>
    <row r="864" spans="1:13" x14ac:dyDescent="0.25">
      <c r="A864">
        <v>53025</v>
      </c>
      <c r="B864" t="s">
        <v>13</v>
      </c>
      <c r="C864" t="s">
        <v>69</v>
      </c>
      <c r="D864">
        <v>12082</v>
      </c>
      <c r="E864" t="s">
        <v>1224</v>
      </c>
      <c r="F864" t="s">
        <v>47</v>
      </c>
      <c r="G864">
        <v>1</v>
      </c>
      <c r="H864" s="5">
        <v>400000</v>
      </c>
      <c r="I864" s="4">
        <v>0</v>
      </c>
      <c r="J864" s="4">
        <v>0</v>
      </c>
      <c r="K864" s="4">
        <v>0</v>
      </c>
      <c r="L864" s="4">
        <v>0</v>
      </c>
      <c r="M864" s="1">
        <v>0</v>
      </c>
    </row>
    <row r="865" spans="1:13" x14ac:dyDescent="0.25">
      <c r="A865">
        <v>27001</v>
      </c>
      <c r="B865" t="s">
        <v>165</v>
      </c>
      <c r="C865" t="s">
        <v>1152</v>
      </c>
      <c r="D865">
        <v>12083</v>
      </c>
      <c r="E865" t="s">
        <v>1225</v>
      </c>
      <c r="F865" t="s">
        <v>281</v>
      </c>
      <c r="G865">
        <v>6</v>
      </c>
      <c r="H865" s="5">
        <v>400000</v>
      </c>
      <c r="I865" s="4">
        <v>0</v>
      </c>
      <c r="J865" s="4">
        <v>0</v>
      </c>
      <c r="K865" s="4">
        <v>0</v>
      </c>
      <c r="L865" s="4">
        <v>0</v>
      </c>
      <c r="M865" s="1">
        <v>0</v>
      </c>
    </row>
    <row r="866" spans="1:13" x14ac:dyDescent="0.25">
      <c r="A866">
        <v>53025</v>
      </c>
      <c r="B866" t="s">
        <v>13</v>
      </c>
      <c r="C866" t="s">
        <v>90</v>
      </c>
      <c r="D866">
        <v>12084</v>
      </c>
      <c r="E866" t="s">
        <v>1226</v>
      </c>
      <c r="F866" t="s">
        <v>47</v>
      </c>
      <c r="G866">
        <v>1</v>
      </c>
      <c r="H866" s="5">
        <v>400000</v>
      </c>
      <c r="I866" s="4">
        <v>0</v>
      </c>
      <c r="J866" s="4">
        <v>0</v>
      </c>
      <c r="K866" s="4">
        <v>0</v>
      </c>
      <c r="L866" s="4">
        <v>0</v>
      </c>
      <c r="M866" s="1">
        <v>0</v>
      </c>
    </row>
    <row r="867" spans="1:13" x14ac:dyDescent="0.25">
      <c r="A867">
        <v>48091</v>
      </c>
      <c r="B867" t="s">
        <v>203</v>
      </c>
      <c r="C867" t="s">
        <v>534</v>
      </c>
      <c r="D867">
        <v>12085</v>
      </c>
      <c r="E867" t="s">
        <v>1227</v>
      </c>
      <c r="F867" t="s">
        <v>337</v>
      </c>
      <c r="G867">
        <v>6</v>
      </c>
      <c r="H867" s="5">
        <v>400000</v>
      </c>
      <c r="I867" s="4">
        <v>0</v>
      </c>
      <c r="J867" s="4">
        <v>0</v>
      </c>
      <c r="K867" s="4">
        <v>0</v>
      </c>
      <c r="L867" s="4">
        <v>0</v>
      </c>
      <c r="M867" s="1">
        <v>0</v>
      </c>
    </row>
    <row r="868" spans="1:13" x14ac:dyDescent="0.25">
      <c r="A868">
        <v>53025</v>
      </c>
      <c r="B868" t="s">
        <v>13</v>
      </c>
      <c r="C868" t="s">
        <v>90</v>
      </c>
      <c r="D868">
        <v>12093</v>
      </c>
      <c r="E868" t="s">
        <v>1228</v>
      </c>
      <c r="F868" t="s">
        <v>47</v>
      </c>
      <c r="G868">
        <v>1</v>
      </c>
      <c r="H868" s="5">
        <v>400000</v>
      </c>
      <c r="I868" s="4">
        <v>0</v>
      </c>
      <c r="J868" s="4">
        <v>0</v>
      </c>
      <c r="K868" s="4">
        <v>0</v>
      </c>
      <c r="L868" s="4">
        <v>0</v>
      </c>
      <c r="M868" s="1">
        <v>0</v>
      </c>
    </row>
    <row r="869" spans="1:13" x14ac:dyDescent="0.25">
      <c r="A869">
        <v>45022</v>
      </c>
      <c r="B869" t="s">
        <v>413</v>
      </c>
      <c r="C869" t="s">
        <v>414</v>
      </c>
      <c r="D869">
        <v>12098</v>
      </c>
      <c r="E869" t="s">
        <v>1229</v>
      </c>
      <c r="F869" t="s">
        <v>678</v>
      </c>
      <c r="G869">
        <v>1</v>
      </c>
      <c r="H869" s="5">
        <v>400000</v>
      </c>
      <c r="I869" s="4">
        <v>0</v>
      </c>
      <c r="J869" s="4">
        <v>0</v>
      </c>
      <c r="K869" s="4">
        <v>0</v>
      </c>
      <c r="L869" s="4">
        <v>0</v>
      </c>
      <c r="M869" s="1">
        <v>0</v>
      </c>
    </row>
    <row r="870" spans="1:13" x14ac:dyDescent="0.25">
      <c r="A870">
        <v>45022</v>
      </c>
      <c r="B870" t="s">
        <v>413</v>
      </c>
      <c r="C870" t="s">
        <v>414</v>
      </c>
      <c r="D870">
        <v>12100</v>
      </c>
      <c r="E870" t="s">
        <v>1230</v>
      </c>
      <c r="F870" t="s">
        <v>678</v>
      </c>
      <c r="G870">
        <v>2</v>
      </c>
      <c r="H870" s="5">
        <v>9800000</v>
      </c>
      <c r="I870" s="4">
        <v>2160031.09</v>
      </c>
      <c r="J870" s="4">
        <v>2231105.34</v>
      </c>
      <c r="K870" s="4">
        <v>722295.05999999994</v>
      </c>
      <c r="L870" s="4">
        <v>5113431.4899999993</v>
      </c>
      <c r="M870" s="1">
        <v>0.5217787234693877</v>
      </c>
    </row>
    <row r="871" spans="1:13" x14ac:dyDescent="0.25">
      <c r="A871">
        <v>45022</v>
      </c>
      <c r="B871" t="s">
        <v>413</v>
      </c>
      <c r="C871" t="s">
        <v>414</v>
      </c>
      <c r="D871">
        <v>12101</v>
      </c>
      <c r="E871" t="s">
        <v>1231</v>
      </c>
      <c r="F871" t="s">
        <v>678</v>
      </c>
      <c r="G871">
        <v>1</v>
      </c>
      <c r="H871" s="5">
        <v>400000</v>
      </c>
      <c r="I871" s="4">
        <v>0</v>
      </c>
      <c r="J871" s="4">
        <v>0</v>
      </c>
      <c r="K871" s="4">
        <v>0</v>
      </c>
      <c r="L871" s="4">
        <v>0</v>
      </c>
      <c r="M871" s="1">
        <v>0</v>
      </c>
    </row>
    <row r="872" spans="1:13" x14ac:dyDescent="0.25">
      <c r="A872">
        <v>53025</v>
      </c>
      <c r="B872" t="s">
        <v>13</v>
      </c>
      <c r="C872" t="s">
        <v>90</v>
      </c>
      <c r="D872">
        <v>12105</v>
      </c>
      <c r="E872" t="s">
        <v>1232</v>
      </c>
      <c r="F872" t="s">
        <v>47</v>
      </c>
      <c r="G872">
        <v>1</v>
      </c>
      <c r="H872" s="5">
        <v>400000</v>
      </c>
      <c r="I872" s="4">
        <v>0</v>
      </c>
      <c r="J872" s="4">
        <v>0</v>
      </c>
      <c r="K872" s="4">
        <v>0</v>
      </c>
      <c r="L872" s="4">
        <v>0</v>
      </c>
      <c r="M872" s="1">
        <v>0</v>
      </c>
    </row>
    <row r="873" spans="1:13" x14ac:dyDescent="0.25">
      <c r="A873">
        <v>48091</v>
      </c>
      <c r="B873" t="s">
        <v>203</v>
      </c>
      <c r="C873" t="s">
        <v>534</v>
      </c>
      <c r="D873">
        <v>12124</v>
      </c>
      <c r="E873" t="s">
        <v>1233</v>
      </c>
      <c r="F873" t="s">
        <v>337</v>
      </c>
      <c r="G873">
        <v>6</v>
      </c>
      <c r="H873" s="5">
        <v>400000</v>
      </c>
      <c r="I873" s="4">
        <v>0</v>
      </c>
      <c r="J873" s="4">
        <v>0</v>
      </c>
      <c r="K873" s="4">
        <v>0</v>
      </c>
      <c r="L873" s="4">
        <v>0</v>
      </c>
      <c r="M873" s="1">
        <v>0</v>
      </c>
    </row>
    <row r="874" spans="1:13" x14ac:dyDescent="0.25">
      <c r="A874">
        <v>53025</v>
      </c>
      <c r="B874" t="s">
        <v>13</v>
      </c>
      <c r="C874" t="s">
        <v>34</v>
      </c>
      <c r="D874">
        <v>12136</v>
      </c>
      <c r="E874" t="s">
        <v>1234</v>
      </c>
      <c r="F874" t="s">
        <v>99</v>
      </c>
      <c r="G874">
        <v>6</v>
      </c>
      <c r="H874" s="5">
        <v>400000</v>
      </c>
      <c r="I874" s="4">
        <v>0</v>
      </c>
      <c r="J874" s="4">
        <v>0</v>
      </c>
      <c r="K874" s="4">
        <v>0</v>
      </c>
      <c r="L874" s="4">
        <v>0</v>
      </c>
      <c r="M874" s="1">
        <v>0</v>
      </c>
    </row>
    <row r="875" spans="1:13" x14ac:dyDescent="0.25">
      <c r="A875">
        <v>53025</v>
      </c>
      <c r="B875" t="s">
        <v>13</v>
      </c>
      <c r="C875" t="s">
        <v>34</v>
      </c>
      <c r="D875">
        <v>12137</v>
      </c>
      <c r="E875" t="s">
        <v>1235</v>
      </c>
      <c r="F875" t="s">
        <v>99</v>
      </c>
      <c r="G875">
        <v>10</v>
      </c>
      <c r="H875" s="5">
        <v>400000</v>
      </c>
      <c r="I875" s="4">
        <v>0</v>
      </c>
      <c r="J875" s="4">
        <v>0</v>
      </c>
      <c r="K875" s="4">
        <v>0</v>
      </c>
      <c r="L875" s="4">
        <v>0</v>
      </c>
      <c r="M875" s="1">
        <v>0</v>
      </c>
    </row>
    <row r="876" spans="1:13" x14ac:dyDescent="0.25">
      <c r="A876">
        <v>53025</v>
      </c>
      <c r="B876" t="s">
        <v>13</v>
      </c>
      <c r="C876" t="s">
        <v>34</v>
      </c>
      <c r="D876">
        <v>12138</v>
      </c>
      <c r="E876" t="s">
        <v>1236</v>
      </c>
      <c r="F876" t="s">
        <v>47</v>
      </c>
      <c r="G876">
        <v>1</v>
      </c>
      <c r="H876" s="5">
        <v>400000</v>
      </c>
      <c r="I876" s="4">
        <v>0</v>
      </c>
      <c r="J876" s="4">
        <v>0</v>
      </c>
      <c r="K876" s="4">
        <v>0</v>
      </c>
      <c r="L876" s="4">
        <v>0</v>
      </c>
      <c r="M876" s="1">
        <v>0</v>
      </c>
    </row>
    <row r="877" spans="1:13" x14ac:dyDescent="0.25">
      <c r="A877">
        <v>53025</v>
      </c>
      <c r="B877" t="s">
        <v>13</v>
      </c>
      <c r="C877" t="s">
        <v>90</v>
      </c>
      <c r="D877">
        <v>12150</v>
      </c>
      <c r="E877" t="s">
        <v>1237</v>
      </c>
      <c r="F877" t="s">
        <v>47</v>
      </c>
      <c r="G877">
        <v>1</v>
      </c>
      <c r="H877" s="5">
        <v>400000</v>
      </c>
      <c r="I877" s="4">
        <v>0</v>
      </c>
      <c r="J877" s="4">
        <v>0</v>
      </c>
      <c r="K877" s="4">
        <v>0</v>
      </c>
      <c r="L877" s="4">
        <v>0</v>
      </c>
      <c r="M877" s="1">
        <v>0</v>
      </c>
    </row>
    <row r="878" spans="1:13" x14ac:dyDescent="0.25">
      <c r="A878">
        <v>53025</v>
      </c>
      <c r="B878" t="s">
        <v>13</v>
      </c>
      <c r="C878" t="s">
        <v>90</v>
      </c>
      <c r="D878">
        <v>12152</v>
      </c>
      <c r="E878" t="s">
        <v>1238</v>
      </c>
      <c r="F878" t="s">
        <v>47</v>
      </c>
      <c r="G878">
        <v>1</v>
      </c>
      <c r="H878" s="5">
        <v>400000</v>
      </c>
      <c r="I878" s="4">
        <v>0</v>
      </c>
      <c r="J878" s="4">
        <v>0</v>
      </c>
      <c r="K878" s="4">
        <v>0</v>
      </c>
      <c r="L878" s="4">
        <v>0</v>
      </c>
      <c r="M878" s="1">
        <v>0</v>
      </c>
    </row>
    <row r="879" spans="1:13" x14ac:dyDescent="0.25">
      <c r="A879">
        <v>53025</v>
      </c>
      <c r="B879" t="s">
        <v>13</v>
      </c>
      <c r="C879" t="s">
        <v>90</v>
      </c>
      <c r="D879">
        <v>12153</v>
      </c>
      <c r="E879" t="s">
        <v>1239</v>
      </c>
      <c r="F879" t="s">
        <v>47</v>
      </c>
      <c r="G879">
        <v>1</v>
      </c>
      <c r="H879" s="5">
        <v>400000</v>
      </c>
      <c r="I879" s="4">
        <v>0</v>
      </c>
      <c r="J879" s="4">
        <v>0</v>
      </c>
      <c r="K879" s="4">
        <v>0</v>
      </c>
      <c r="L879" s="4">
        <v>0</v>
      </c>
      <c r="M879" s="1">
        <v>0</v>
      </c>
    </row>
    <row r="880" spans="1:13" x14ac:dyDescent="0.25">
      <c r="A880">
        <v>53025</v>
      </c>
      <c r="B880" t="s">
        <v>13</v>
      </c>
      <c r="C880" t="s">
        <v>90</v>
      </c>
      <c r="D880">
        <v>12156</v>
      </c>
      <c r="E880" t="s">
        <v>1240</v>
      </c>
      <c r="F880" t="s">
        <v>99</v>
      </c>
      <c r="G880">
        <v>20</v>
      </c>
      <c r="H880" s="5">
        <v>400000</v>
      </c>
      <c r="I880" s="4">
        <v>0</v>
      </c>
      <c r="J880" s="4">
        <v>0</v>
      </c>
      <c r="K880" s="4">
        <v>0</v>
      </c>
      <c r="L880" s="4">
        <v>0</v>
      </c>
      <c r="M880" s="1">
        <v>0</v>
      </c>
    </row>
    <row r="881" spans="1:13" x14ac:dyDescent="0.25">
      <c r="A881">
        <v>48091</v>
      </c>
      <c r="B881" t="s">
        <v>203</v>
      </c>
      <c r="C881" t="s">
        <v>534</v>
      </c>
      <c r="D881">
        <v>12158</v>
      </c>
      <c r="E881" t="s">
        <v>1241</v>
      </c>
      <c r="F881" t="s">
        <v>1242</v>
      </c>
      <c r="G881">
        <v>1</v>
      </c>
      <c r="H881" s="5">
        <v>400000</v>
      </c>
      <c r="I881" s="4">
        <v>0</v>
      </c>
      <c r="J881" s="4">
        <v>0</v>
      </c>
      <c r="K881" s="4">
        <v>0</v>
      </c>
      <c r="L881" s="4">
        <v>0</v>
      </c>
      <c r="M881" s="1">
        <v>0</v>
      </c>
    </row>
    <row r="882" spans="1:13" x14ac:dyDescent="0.25">
      <c r="A882">
        <v>53025</v>
      </c>
      <c r="B882" t="s">
        <v>13</v>
      </c>
      <c r="C882" t="s">
        <v>90</v>
      </c>
      <c r="D882">
        <v>12159</v>
      </c>
      <c r="E882" t="s">
        <v>1243</v>
      </c>
      <c r="F882" t="s">
        <v>99</v>
      </c>
      <c r="G882">
        <v>9</v>
      </c>
      <c r="H882" s="5">
        <v>400000</v>
      </c>
      <c r="I882" s="4">
        <v>0</v>
      </c>
      <c r="J882" s="4">
        <v>0</v>
      </c>
      <c r="K882" s="4">
        <v>0</v>
      </c>
      <c r="L882" s="4">
        <v>0</v>
      </c>
      <c r="M882" s="1">
        <v>0</v>
      </c>
    </row>
    <row r="883" spans="1:13" x14ac:dyDescent="0.25">
      <c r="A883">
        <v>53025</v>
      </c>
      <c r="B883" t="s">
        <v>13</v>
      </c>
      <c r="C883" t="s">
        <v>90</v>
      </c>
      <c r="D883">
        <v>12161</v>
      </c>
      <c r="E883" t="s">
        <v>1244</v>
      </c>
      <c r="F883" t="s">
        <v>47</v>
      </c>
      <c r="G883">
        <v>1</v>
      </c>
      <c r="H883" s="5">
        <v>400000</v>
      </c>
      <c r="I883" s="4">
        <v>0</v>
      </c>
      <c r="J883" s="4">
        <v>0</v>
      </c>
      <c r="K883" s="4">
        <v>0</v>
      </c>
      <c r="L883" s="4">
        <v>0</v>
      </c>
      <c r="M883" s="1">
        <v>0</v>
      </c>
    </row>
    <row r="884" spans="1:13" x14ac:dyDescent="0.25">
      <c r="A884">
        <v>53025</v>
      </c>
      <c r="B884" t="s">
        <v>13</v>
      </c>
      <c r="C884" t="s">
        <v>90</v>
      </c>
      <c r="D884">
        <v>12162</v>
      </c>
      <c r="E884" t="s">
        <v>1245</v>
      </c>
      <c r="F884" t="s">
        <v>99</v>
      </c>
      <c r="G884">
        <v>35</v>
      </c>
      <c r="H884" s="5">
        <v>400000</v>
      </c>
      <c r="I884" s="4">
        <v>0</v>
      </c>
      <c r="J884" s="4">
        <v>0</v>
      </c>
      <c r="K884" s="4">
        <v>0</v>
      </c>
      <c r="L884" s="4">
        <v>0</v>
      </c>
      <c r="M884" s="1">
        <v>0</v>
      </c>
    </row>
    <row r="885" spans="1:13" x14ac:dyDescent="0.25">
      <c r="A885">
        <v>27001</v>
      </c>
      <c r="B885" t="s">
        <v>165</v>
      </c>
      <c r="C885" t="s">
        <v>1152</v>
      </c>
      <c r="D885">
        <v>12163</v>
      </c>
      <c r="E885" t="s">
        <v>1246</v>
      </c>
      <c r="F885" t="s">
        <v>33</v>
      </c>
      <c r="G885">
        <v>1</v>
      </c>
      <c r="H885" s="5">
        <v>400000</v>
      </c>
      <c r="I885" s="4">
        <v>0</v>
      </c>
      <c r="J885" s="4">
        <v>0</v>
      </c>
      <c r="K885" s="4">
        <v>0</v>
      </c>
      <c r="L885" s="4">
        <v>0</v>
      </c>
      <c r="M885" s="1">
        <v>0</v>
      </c>
    </row>
    <row r="886" spans="1:13" x14ac:dyDescent="0.25">
      <c r="A886">
        <v>53025</v>
      </c>
      <c r="B886" t="s">
        <v>13</v>
      </c>
      <c r="C886" t="s">
        <v>90</v>
      </c>
      <c r="D886">
        <v>12171</v>
      </c>
      <c r="E886" t="s">
        <v>1247</v>
      </c>
      <c r="F886" t="s">
        <v>47</v>
      </c>
      <c r="G886">
        <v>1</v>
      </c>
      <c r="H886" s="5">
        <v>400000</v>
      </c>
      <c r="I886" s="4">
        <v>0</v>
      </c>
      <c r="J886" s="4">
        <v>0</v>
      </c>
      <c r="K886" s="4">
        <v>0</v>
      </c>
      <c r="L886" s="4">
        <v>0</v>
      </c>
      <c r="M886" s="1">
        <v>0</v>
      </c>
    </row>
    <row r="887" spans="1:13" x14ac:dyDescent="0.25">
      <c r="A887">
        <v>53025</v>
      </c>
      <c r="B887" t="s">
        <v>13</v>
      </c>
      <c r="C887" t="s">
        <v>90</v>
      </c>
      <c r="D887">
        <v>12176</v>
      </c>
      <c r="E887" t="s">
        <v>1248</v>
      </c>
      <c r="F887" t="s">
        <v>99</v>
      </c>
      <c r="G887">
        <v>17</v>
      </c>
      <c r="H887" s="5">
        <v>400000</v>
      </c>
      <c r="I887" s="4">
        <v>0</v>
      </c>
      <c r="J887" s="4">
        <v>0</v>
      </c>
      <c r="K887" s="4">
        <v>0</v>
      </c>
      <c r="L887" s="4">
        <v>0</v>
      </c>
      <c r="M887" s="1">
        <v>0</v>
      </c>
    </row>
    <row r="888" spans="1:13" x14ac:dyDescent="0.25">
      <c r="A888">
        <v>53025</v>
      </c>
      <c r="B888" t="s">
        <v>13</v>
      </c>
      <c r="C888" t="s">
        <v>90</v>
      </c>
      <c r="D888">
        <v>12177</v>
      </c>
      <c r="E888" t="s">
        <v>1249</v>
      </c>
      <c r="F888" t="s">
        <v>47</v>
      </c>
      <c r="G888">
        <v>1</v>
      </c>
      <c r="H888" s="5">
        <v>400000</v>
      </c>
      <c r="I888" s="4">
        <v>0</v>
      </c>
      <c r="J888" s="4">
        <v>0</v>
      </c>
      <c r="K888" s="4">
        <v>0</v>
      </c>
      <c r="L888" s="4">
        <v>0</v>
      </c>
      <c r="M888" s="1">
        <v>0</v>
      </c>
    </row>
    <row r="889" spans="1:13" x14ac:dyDescent="0.25">
      <c r="A889">
        <v>53025</v>
      </c>
      <c r="B889" t="s">
        <v>13</v>
      </c>
      <c r="C889" t="s">
        <v>90</v>
      </c>
      <c r="D889">
        <v>12180</v>
      </c>
      <c r="E889" t="s">
        <v>1250</v>
      </c>
      <c r="F889" t="s">
        <v>99</v>
      </c>
      <c r="G889">
        <v>20</v>
      </c>
      <c r="H889" s="5">
        <v>400000</v>
      </c>
      <c r="I889" s="4">
        <v>0</v>
      </c>
      <c r="J889" s="4">
        <v>0</v>
      </c>
      <c r="K889" s="4">
        <v>0</v>
      </c>
      <c r="L889" s="4">
        <v>0</v>
      </c>
      <c r="M889" s="1">
        <v>0</v>
      </c>
    </row>
    <row r="890" spans="1:13" x14ac:dyDescent="0.25">
      <c r="A890">
        <v>48091</v>
      </c>
      <c r="B890" t="s">
        <v>203</v>
      </c>
      <c r="C890" t="s">
        <v>534</v>
      </c>
      <c r="D890">
        <v>12182</v>
      </c>
      <c r="E890" t="s">
        <v>1251</v>
      </c>
      <c r="F890" t="s">
        <v>337</v>
      </c>
      <c r="G890">
        <v>7</v>
      </c>
      <c r="H890" s="5">
        <v>400000</v>
      </c>
      <c r="I890" s="4">
        <v>0</v>
      </c>
      <c r="J890" s="4">
        <v>0</v>
      </c>
      <c r="K890" s="4">
        <v>0</v>
      </c>
      <c r="L890" s="4">
        <v>0</v>
      </c>
      <c r="M890" s="1">
        <v>0</v>
      </c>
    </row>
    <row r="891" spans="1:13" x14ac:dyDescent="0.25">
      <c r="A891">
        <v>53025</v>
      </c>
      <c r="B891" t="s">
        <v>13</v>
      </c>
      <c r="C891" t="s">
        <v>90</v>
      </c>
      <c r="D891">
        <v>12183</v>
      </c>
      <c r="E891" t="s">
        <v>1252</v>
      </c>
      <c r="F891" t="s">
        <v>47</v>
      </c>
      <c r="G891">
        <v>1</v>
      </c>
      <c r="H891" s="5">
        <v>400000</v>
      </c>
      <c r="I891" s="4">
        <v>0</v>
      </c>
      <c r="J891" s="4">
        <v>0</v>
      </c>
      <c r="K891" s="4">
        <v>0</v>
      </c>
      <c r="L891" s="4">
        <v>0</v>
      </c>
      <c r="M891" s="1">
        <v>0</v>
      </c>
    </row>
    <row r="892" spans="1:13" x14ac:dyDescent="0.25">
      <c r="A892">
        <v>53025</v>
      </c>
      <c r="B892" t="s">
        <v>13</v>
      </c>
      <c r="C892" t="s">
        <v>90</v>
      </c>
      <c r="D892">
        <v>12185</v>
      </c>
      <c r="E892" t="s">
        <v>1253</v>
      </c>
      <c r="F892" t="s">
        <v>47</v>
      </c>
      <c r="G892">
        <v>1</v>
      </c>
      <c r="H892" s="5">
        <v>400000</v>
      </c>
      <c r="I892" s="4">
        <v>0</v>
      </c>
      <c r="J892" s="4">
        <v>0</v>
      </c>
      <c r="K892" s="4">
        <v>0</v>
      </c>
      <c r="L892" s="4">
        <v>0</v>
      </c>
      <c r="M892" s="1">
        <v>0</v>
      </c>
    </row>
    <row r="893" spans="1:13" x14ac:dyDescent="0.25">
      <c r="A893">
        <v>48091</v>
      </c>
      <c r="B893" t="s">
        <v>203</v>
      </c>
      <c r="C893" t="s">
        <v>534</v>
      </c>
      <c r="D893">
        <v>12186</v>
      </c>
      <c r="E893" t="s">
        <v>1254</v>
      </c>
      <c r="F893" t="s">
        <v>669</v>
      </c>
      <c r="G893">
        <v>1</v>
      </c>
      <c r="H893" s="5">
        <v>400000</v>
      </c>
      <c r="I893" s="4">
        <v>0</v>
      </c>
      <c r="J893" s="4">
        <v>0</v>
      </c>
      <c r="K893" s="4">
        <v>0</v>
      </c>
      <c r="L893" s="4">
        <v>0</v>
      </c>
      <c r="M893" s="1">
        <v>0</v>
      </c>
    </row>
    <row r="894" spans="1:13" x14ac:dyDescent="0.25">
      <c r="A894">
        <v>48091</v>
      </c>
      <c r="B894" t="s">
        <v>203</v>
      </c>
      <c r="C894" t="s">
        <v>534</v>
      </c>
      <c r="D894">
        <v>12187</v>
      </c>
      <c r="E894" t="s">
        <v>1255</v>
      </c>
      <c r="F894" t="s">
        <v>669</v>
      </c>
      <c r="G894">
        <v>1</v>
      </c>
      <c r="H894" s="5">
        <v>400000</v>
      </c>
      <c r="I894" s="4">
        <v>0</v>
      </c>
      <c r="J894" s="4">
        <v>0</v>
      </c>
      <c r="K894" s="4">
        <v>0</v>
      </c>
      <c r="L894" s="4">
        <v>0</v>
      </c>
      <c r="M894" s="1">
        <v>0</v>
      </c>
    </row>
    <row r="895" spans="1:13" x14ac:dyDescent="0.25">
      <c r="A895">
        <v>48091</v>
      </c>
      <c r="B895" t="s">
        <v>203</v>
      </c>
      <c r="C895" t="s">
        <v>278</v>
      </c>
      <c r="D895">
        <v>12191</v>
      </c>
      <c r="E895" t="s">
        <v>1256</v>
      </c>
      <c r="F895" t="s">
        <v>47</v>
      </c>
      <c r="G895">
        <v>1</v>
      </c>
      <c r="H895" s="5">
        <v>27750000</v>
      </c>
      <c r="I895" s="4">
        <v>4873884.9000000004</v>
      </c>
      <c r="J895" s="4">
        <v>2689633.2399999998</v>
      </c>
      <c r="K895" s="4">
        <v>1053700.5299999998</v>
      </c>
      <c r="L895" s="4">
        <v>8617218.6699999999</v>
      </c>
      <c r="M895" s="1">
        <v>0.31053040252252251</v>
      </c>
    </row>
    <row r="896" spans="1:13" x14ac:dyDescent="0.25">
      <c r="A896">
        <v>53025</v>
      </c>
      <c r="B896" t="s">
        <v>13</v>
      </c>
      <c r="C896" t="s">
        <v>90</v>
      </c>
      <c r="D896">
        <v>12195</v>
      </c>
      <c r="E896" t="s">
        <v>1257</v>
      </c>
      <c r="F896" t="s">
        <v>47</v>
      </c>
      <c r="G896">
        <v>1</v>
      </c>
      <c r="H896" s="5">
        <v>400000</v>
      </c>
      <c r="I896" s="4">
        <v>0</v>
      </c>
      <c r="J896" s="4">
        <v>0</v>
      </c>
      <c r="K896" s="4">
        <v>0</v>
      </c>
      <c r="L896" s="4">
        <v>0</v>
      </c>
      <c r="M896" s="1">
        <v>0</v>
      </c>
    </row>
    <row r="897" spans="1:13" x14ac:dyDescent="0.25">
      <c r="A897">
        <v>53025</v>
      </c>
      <c r="B897" t="s">
        <v>13</v>
      </c>
      <c r="C897" t="s">
        <v>90</v>
      </c>
      <c r="D897">
        <v>12198</v>
      </c>
      <c r="E897" t="s">
        <v>1258</v>
      </c>
      <c r="F897" t="s">
        <v>47</v>
      </c>
      <c r="G897">
        <v>1</v>
      </c>
      <c r="H897" s="5">
        <v>400000</v>
      </c>
      <c r="I897" s="4">
        <v>0</v>
      </c>
      <c r="J897" s="4">
        <v>0</v>
      </c>
      <c r="K897" s="4">
        <v>0</v>
      </c>
      <c r="L897" s="4">
        <v>0</v>
      </c>
      <c r="M897" s="1">
        <v>0</v>
      </c>
    </row>
    <row r="898" spans="1:13" x14ac:dyDescent="0.25">
      <c r="A898">
        <v>53025</v>
      </c>
      <c r="B898" t="s">
        <v>13</v>
      </c>
      <c r="C898" t="s">
        <v>90</v>
      </c>
      <c r="D898">
        <v>12201</v>
      </c>
      <c r="E898" t="s">
        <v>1259</v>
      </c>
      <c r="F898" t="s">
        <v>99</v>
      </c>
      <c r="G898">
        <v>23</v>
      </c>
      <c r="H898" s="5">
        <v>400000</v>
      </c>
      <c r="I898" s="4">
        <v>0</v>
      </c>
      <c r="J898" s="4">
        <v>0</v>
      </c>
      <c r="K898" s="4">
        <v>0</v>
      </c>
      <c r="L898" s="4">
        <v>0</v>
      </c>
      <c r="M898" s="1">
        <v>0</v>
      </c>
    </row>
    <row r="899" spans="1:13" x14ac:dyDescent="0.25">
      <c r="A899">
        <v>53025</v>
      </c>
      <c r="B899" t="s">
        <v>13</v>
      </c>
      <c r="C899" t="s">
        <v>90</v>
      </c>
      <c r="D899">
        <v>12203</v>
      </c>
      <c r="E899" t="s">
        <v>1260</v>
      </c>
      <c r="F899" t="s">
        <v>99</v>
      </c>
      <c r="G899">
        <v>37</v>
      </c>
      <c r="H899" s="5">
        <v>400000</v>
      </c>
      <c r="I899" s="4">
        <v>0</v>
      </c>
      <c r="J899" s="4">
        <v>0</v>
      </c>
      <c r="K899" s="4">
        <v>0</v>
      </c>
      <c r="L899" s="4">
        <v>0</v>
      </c>
      <c r="M899" s="1">
        <v>0</v>
      </c>
    </row>
    <row r="900" spans="1:13" x14ac:dyDescent="0.25">
      <c r="A900">
        <v>53025</v>
      </c>
      <c r="B900" t="s">
        <v>13</v>
      </c>
      <c r="C900" t="s">
        <v>90</v>
      </c>
      <c r="D900">
        <v>12206</v>
      </c>
      <c r="E900" t="s">
        <v>1261</v>
      </c>
      <c r="F900" t="s">
        <v>47</v>
      </c>
      <c r="G900">
        <v>1</v>
      </c>
      <c r="H900" s="5">
        <v>400000</v>
      </c>
      <c r="I900" s="4">
        <v>0</v>
      </c>
      <c r="J900" s="4">
        <v>0</v>
      </c>
      <c r="K900" s="4">
        <v>0</v>
      </c>
      <c r="L900" s="4">
        <v>0</v>
      </c>
      <c r="M900" s="1">
        <v>0</v>
      </c>
    </row>
    <row r="901" spans="1:13" x14ac:dyDescent="0.25">
      <c r="A901">
        <v>48091</v>
      </c>
      <c r="B901" t="s">
        <v>203</v>
      </c>
      <c r="C901" t="s">
        <v>534</v>
      </c>
      <c r="D901">
        <v>12208</v>
      </c>
      <c r="E901" t="s">
        <v>1262</v>
      </c>
      <c r="F901" t="s">
        <v>337</v>
      </c>
      <c r="G901">
        <v>7</v>
      </c>
      <c r="H901" s="5">
        <v>400000</v>
      </c>
      <c r="I901" s="4">
        <v>0</v>
      </c>
      <c r="J901" s="4">
        <v>0</v>
      </c>
      <c r="K901" s="4">
        <v>0</v>
      </c>
      <c r="L901" s="4">
        <v>0</v>
      </c>
      <c r="M901" s="1">
        <v>0</v>
      </c>
    </row>
    <row r="902" spans="1:13" x14ac:dyDescent="0.25">
      <c r="A902">
        <v>53025</v>
      </c>
      <c r="B902" t="s">
        <v>13</v>
      </c>
      <c r="C902" t="s">
        <v>90</v>
      </c>
      <c r="D902">
        <v>12213</v>
      </c>
      <c r="E902" t="s">
        <v>1263</v>
      </c>
      <c r="F902" t="s">
        <v>47</v>
      </c>
      <c r="G902">
        <v>1</v>
      </c>
      <c r="H902" s="5">
        <v>400000</v>
      </c>
      <c r="I902" s="4">
        <v>0</v>
      </c>
      <c r="J902" s="4">
        <v>0</v>
      </c>
      <c r="K902" s="4">
        <v>0</v>
      </c>
      <c r="L902" s="4">
        <v>0</v>
      </c>
      <c r="M902" s="1">
        <v>0</v>
      </c>
    </row>
    <row r="903" spans="1:13" x14ac:dyDescent="0.25">
      <c r="A903">
        <v>53025</v>
      </c>
      <c r="B903" t="s">
        <v>13</v>
      </c>
      <c r="C903" t="s">
        <v>90</v>
      </c>
      <c r="D903">
        <v>12214</v>
      </c>
      <c r="E903" t="s">
        <v>1264</v>
      </c>
      <c r="F903" t="s">
        <v>47</v>
      </c>
      <c r="G903">
        <v>1</v>
      </c>
      <c r="H903" s="5">
        <v>400000</v>
      </c>
      <c r="I903" s="4">
        <v>0</v>
      </c>
      <c r="J903" s="4">
        <v>0</v>
      </c>
      <c r="K903" s="4">
        <v>0</v>
      </c>
      <c r="L903" s="4">
        <v>0</v>
      </c>
      <c r="M903" s="1">
        <v>0</v>
      </c>
    </row>
    <row r="904" spans="1:13" x14ac:dyDescent="0.25">
      <c r="A904">
        <v>53025</v>
      </c>
      <c r="B904" t="s">
        <v>13</v>
      </c>
      <c r="C904" t="s">
        <v>294</v>
      </c>
      <c r="D904">
        <v>12216</v>
      </c>
      <c r="E904" t="s">
        <v>1265</v>
      </c>
      <c r="F904" t="s">
        <v>296</v>
      </c>
      <c r="G904">
        <v>30</v>
      </c>
      <c r="H904" s="5">
        <v>10100000</v>
      </c>
      <c r="I904" s="4">
        <v>0</v>
      </c>
      <c r="J904" s="4">
        <v>0</v>
      </c>
      <c r="K904" s="4">
        <v>0</v>
      </c>
      <c r="L904" s="4">
        <v>0</v>
      </c>
      <c r="M904" s="1">
        <v>0</v>
      </c>
    </row>
    <row r="905" spans="1:13" x14ac:dyDescent="0.25">
      <c r="A905">
        <v>53025</v>
      </c>
      <c r="B905" t="s">
        <v>13</v>
      </c>
      <c r="C905" t="s">
        <v>294</v>
      </c>
      <c r="D905">
        <v>12218</v>
      </c>
      <c r="E905" t="s">
        <v>1266</v>
      </c>
      <c r="F905" t="s">
        <v>296</v>
      </c>
      <c r="G905">
        <v>18</v>
      </c>
      <c r="H905" s="5">
        <v>400000</v>
      </c>
      <c r="I905" s="4">
        <v>0</v>
      </c>
      <c r="J905" s="4">
        <v>0</v>
      </c>
      <c r="K905" s="4">
        <v>0</v>
      </c>
      <c r="L905" s="4">
        <v>0</v>
      </c>
      <c r="M905" s="1">
        <v>0</v>
      </c>
    </row>
    <row r="906" spans="1:13" x14ac:dyDescent="0.25">
      <c r="A906">
        <v>53025</v>
      </c>
      <c r="B906" t="s">
        <v>13</v>
      </c>
      <c r="C906" t="s">
        <v>90</v>
      </c>
      <c r="D906">
        <v>12221</v>
      </c>
      <c r="E906" t="s">
        <v>1267</v>
      </c>
      <c r="F906" t="s">
        <v>47</v>
      </c>
      <c r="G906">
        <v>1</v>
      </c>
      <c r="H906" s="5">
        <v>400000</v>
      </c>
      <c r="I906" s="4">
        <v>0</v>
      </c>
      <c r="J906" s="4">
        <v>0</v>
      </c>
      <c r="K906" s="4">
        <v>0</v>
      </c>
      <c r="L906" s="4">
        <v>0</v>
      </c>
      <c r="M906" s="1">
        <v>0</v>
      </c>
    </row>
    <row r="907" spans="1:13" x14ac:dyDescent="0.25">
      <c r="A907">
        <v>53025</v>
      </c>
      <c r="B907" t="s">
        <v>13</v>
      </c>
      <c r="C907" t="s">
        <v>294</v>
      </c>
      <c r="D907">
        <v>12226</v>
      </c>
      <c r="E907" t="s">
        <v>1268</v>
      </c>
      <c r="F907" t="s">
        <v>296</v>
      </c>
      <c r="G907">
        <v>80</v>
      </c>
      <c r="H907" s="5">
        <v>2000000</v>
      </c>
      <c r="I907" s="4">
        <v>0</v>
      </c>
      <c r="J907" s="4">
        <v>0</v>
      </c>
      <c r="K907" s="4">
        <v>0</v>
      </c>
      <c r="L907" s="4">
        <v>0</v>
      </c>
      <c r="M907" s="1">
        <v>0</v>
      </c>
    </row>
    <row r="908" spans="1:13" x14ac:dyDescent="0.25">
      <c r="A908">
        <v>53025</v>
      </c>
      <c r="B908" t="s">
        <v>13</v>
      </c>
      <c r="C908" t="s">
        <v>294</v>
      </c>
      <c r="D908">
        <v>12227</v>
      </c>
      <c r="E908" t="s">
        <v>1269</v>
      </c>
      <c r="F908" t="s">
        <v>296</v>
      </c>
      <c r="G908">
        <v>40</v>
      </c>
      <c r="H908" s="5">
        <v>60000000</v>
      </c>
      <c r="I908" s="4">
        <v>0</v>
      </c>
      <c r="J908" s="4">
        <v>0</v>
      </c>
      <c r="K908" s="4">
        <v>0</v>
      </c>
      <c r="L908" s="4">
        <v>0</v>
      </c>
      <c r="M908" s="1">
        <v>0</v>
      </c>
    </row>
    <row r="909" spans="1:13" x14ac:dyDescent="0.25">
      <c r="A909">
        <v>44093</v>
      </c>
      <c r="B909" t="s">
        <v>838</v>
      </c>
      <c r="C909" t="s">
        <v>970</v>
      </c>
      <c r="D909">
        <v>12239</v>
      </c>
      <c r="E909" t="s">
        <v>1270</v>
      </c>
      <c r="F909" t="s">
        <v>337</v>
      </c>
      <c r="G909">
        <v>13</v>
      </c>
      <c r="H909" s="5">
        <v>400000</v>
      </c>
      <c r="I909" s="4">
        <v>0</v>
      </c>
      <c r="J909" s="4">
        <v>0</v>
      </c>
      <c r="K909" s="4">
        <v>0</v>
      </c>
      <c r="L909" s="4">
        <v>0</v>
      </c>
      <c r="M909" s="1">
        <v>0</v>
      </c>
    </row>
    <row r="910" spans="1:13" x14ac:dyDescent="0.25">
      <c r="A910">
        <v>48091</v>
      </c>
      <c r="B910" t="s">
        <v>203</v>
      </c>
      <c r="C910" t="s">
        <v>534</v>
      </c>
      <c r="D910">
        <v>12246</v>
      </c>
      <c r="E910" t="s">
        <v>1271</v>
      </c>
      <c r="F910" t="s">
        <v>337</v>
      </c>
      <c r="G910">
        <v>5</v>
      </c>
      <c r="H910" s="5">
        <v>400000</v>
      </c>
      <c r="I910" s="4">
        <v>0</v>
      </c>
      <c r="J910" s="4">
        <v>0</v>
      </c>
      <c r="K910" s="4">
        <v>0</v>
      </c>
      <c r="L910" s="4">
        <v>0</v>
      </c>
      <c r="M910" s="1">
        <v>0</v>
      </c>
    </row>
    <row r="911" spans="1:13" x14ac:dyDescent="0.25">
      <c r="A911">
        <v>48091</v>
      </c>
      <c r="B911" t="s">
        <v>203</v>
      </c>
      <c r="C911" t="s">
        <v>534</v>
      </c>
      <c r="D911">
        <v>12247</v>
      </c>
      <c r="E911" t="s">
        <v>1272</v>
      </c>
      <c r="F911" t="s">
        <v>183</v>
      </c>
      <c r="G911">
        <v>1</v>
      </c>
      <c r="H911" s="5">
        <v>400000</v>
      </c>
      <c r="I911" s="4">
        <v>0</v>
      </c>
      <c r="J911" s="4">
        <v>0</v>
      </c>
      <c r="K911" s="4">
        <v>0</v>
      </c>
      <c r="L911" s="4">
        <v>0</v>
      </c>
      <c r="M911" s="1">
        <v>0</v>
      </c>
    </row>
    <row r="912" spans="1:13" x14ac:dyDescent="0.25">
      <c r="A912">
        <v>48091</v>
      </c>
      <c r="B912" t="s">
        <v>203</v>
      </c>
      <c r="C912" t="s">
        <v>534</v>
      </c>
      <c r="D912">
        <v>12273</v>
      </c>
      <c r="E912" t="s">
        <v>1273</v>
      </c>
      <c r="F912" t="s">
        <v>1183</v>
      </c>
      <c r="G912">
        <v>1</v>
      </c>
      <c r="H912" s="5">
        <v>400000</v>
      </c>
      <c r="I912" s="4">
        <v>0</v>
      </c>
      <c r="J912" s="4">
        <v>0</v>
      </c>
      <c r="K912" s="4">
        <v>0</v>
      </c>
      <c r="L912" s="4">
        <v>0</v>
      </c>
      <c r="M912" s="1">
        <v>0</v>
      </c>
    </row>
    <row r="913" spans="1:13" x14ac:dyDescent="0.25">
      <c r="A913">
        <v>48091</v>
      </c>
      <c r="B913" t="s">
        <v>203</v>
      </c>
      <c r="C913" t="s">
        <v>534</v>
      </c>
      <c r="D913">
        <v>12280</v>
      </c>
      <c r="E913" t="s">
        <v>1274</v>
      </c>
      <c r="F913" t="s">
        <v>669</v>
      </c>
      <c r="G913">
        <v>1</v>
      </c>
      <c r="H913" s="5">
        <v>400000</v>
      </c>
      <c r="I913" s="4">
        <v>0</v>
      </c>
      <c r="J913" s="4">
        <v>0</v>
      </c>
      <c r="K913" s="4">
        <v>0</v>
      </c>
      <c r="L913" s="4">
        <v>0</v>
      </c>
      <c r="M913" s="1">
        <v>0</v>
      </c>
    </row>
    <row r="914" spans="1:13" x14ac:dyDescent="0.25">
      <c r="A914">
        <v>48091</v>
      </c>
      <c r="B914" t="s">
        <v>203</v>
      </c>
      <c r="C914" t="s">
        <v>534</v>
      </c>
      <c r="D914">
        <v>12308</v>
      </c>
      <c r="E914" t="s">
        <v>1275</v>
      </c>
      <c r="F914" t="s">
        <v>47</v>
      </c>
      <c r="G914">
        <v>1</v>
      </c>
      <c r="H914" s="5">
        <v>400000</v>
      </c>
      <c r="I914" s="4">
        <v>0</v>
      </c>
      <c r="J914" s="4">
        <v>0</v>
      </c>
      <c r="K914" s="4">
        <v>0</v>
      </c>
      <c r="L914" s="4">
        <v>0</v>
      </c>
      <c r="M914" s="1">
        <v>0</v>
      </c>
    </row>
    <row r="915" spans="1:13" x14ac:dyDescent="0.25">
      <c r="A915">
        <v>54096</v>
      </c>
      <c r="B915" t="s">
        <v>860</v>
      </c>
      <c r="C915" t="s">
        <v>867</v>
      </c>
      <c r="D915">
        <v>12313</v>
      </c>
      <c r="E915" t="s">
        <v>1276</v>
      </c>
      <c r="F915" t="s">
        <v>1163</v>
      </c>
      <c r="G915">
        <v>4635</v>
      </c>
      <c r="H915" s="5">
        <v>4000000</v>
      </c>
      <c r="I915" s="4">
        <v>0</v>
      </c>
      <c r="J915" s="4">
        <v>0</v>
      </c>
      <c r="K915" s="4">
        <v>0</v>
      </c>
      <c r="L915" s="4">
        <v>0</v>
      </c>
      <c r="M915" s="1">
        <v>0</v>
      </c>
    </row>
    <row r="916" spans="1:13" x14ac:dyDescent="0.25">
      <c r="A916">
        <v>54096</v>
      </c>
      <c r="B916" t="s">
        <v>860</v>
      </c>
      <c r="C916" t="s">
        <v>867</v>
      </c>
      <c r="D916">
        <v>12314</v>
      </c>
      <c r="E916" t="s">
        <v>1277</v>
      </c>
      <c r="F916" t="s">
        <v>47</v>
      </c>
      <c r="G916">
        <v>1</v>
      </c>
      <c r="H916" s="5">
        <v>400000</v>
      </c>
      <c r="I916" s="4">
        <v>0</v>
      </c>
      <c r="J916" s="4">
        <v>0</v>
      </c>
      <c r="K916" s="4">
        <v>0</v>
      </c>
      <c r="L916" s="4">
        <v>0</v>
      </c>
      <c r="M916" s="1">
        <v>0</v>
      </c>
    </row>
    <row r="917" spans="1:13" x14ac:dyDescent="0.25">
      <c r="A917">
        <v>54096</v>
      </c>
      <c r="B917" t="s">
        <v>860</v>
      </c>
      <c r="C917" t="s">
        <v>867</v>
      </c>
      <c r="D917">
        <v>12319</v>
      </c>
      <c r="E917" t="s">
        <v>1278</v>
      </c>
      <c r="F917" t="s">
        <v>678</v>
      </c>
      <c r="G917">
        <v>1</v>
      </c>
      <c r="H917" s="5">
        <v>400000</v>
      </c>
      <c r="I917" s="4">
        <v>0</v>
      </c>
      <c r="J917" s="4">
        <v>0</v>
      </c>
      <c r="K917" s="4">
        <v>0</v>
      </c>
      <c r="L917" s="4">
        <v>0</v>
      </c>
      <c r="M917" s="1">
        <v>0</v>
      </c>
    </row>
    <row r="918" spans="1:13" x14ac:dyDescent="0.25">
      <c r="A918">
        <v>53025</v>
      </c>
      <c r="B918" t="s">
        <v>13</v>
      </c>
      <c r="C918" t="s">
        <v>90</v>
      </c>
      <c r="D918">
        <v>12323</v>
      </c>
      <c r="E918" t="s">
        <v>1279</v>
      </c>
      <c r="F918" t="s">
        <v>47</v>
      </c>
      <c r="G918">
        <v>1</v>
      </c>
      <c r="H918" s="5">
        <v>400000</v>
      </c>
      <c r="I918" s="4">
        <v>0</v>
      </c>
      <c r="J918" s="4">
        <v>0</v>
      </c>
      <c r="K918" s="4">
        <v>0</v>
      </c>
      <c r="L918" s="4">
        <v>0</v>
      </c>
      <c r="M918" s="1">
        <v>0</v>
      </c>
    </row>
    <row r="919" spans="1:13" x14ac:dyDescent="0.25">
      <c r="A919">
        <v>16097</v>
      </c>
      <c r="B919" t="s">
        <v>139</v>
      </c>
      <c r="C919" t="s">
        <v>470</v>
      </c>
      <c r="D919">
        <v>12327</v>
      </c>
      <c r="E919" t="s">
        <v>1280</v>
      </c>
      <c r="F919" t="s">
        <v>47</v>
      </c>
      <c r="G919">
        <v>1</v>
      </c>
      <c r="H919" s="5">
        <v>400000</v>
      </c>
      <c r="I919" s="4">
        <v>0</v>
      </c>
      <c r="J919" s="4">
        <v>0</v>
      </c>
      <c r="K919" s="4">
        <v>0</v>
      </c>
      <c r="L919" s="4">
        <v>0</v>
      </c>
      <c r="M919" s="1">
        <v>0</v>
      </c>
    </row>
    <row r="920" spans="1:13" x14ac:dyDescent="0.25">
      <c r="A920">
        <v>53025</v>
      </c>
      <c r="B920" t="s">
        <v>13</v>
      </c>
      <c r="C920" t="s">
        <v>90</v>
      </c>
      <c r="D920">
        <v>12336</v>
      </c>
      <c r="E920" t="s">
        <v>1281</v>
      </c>
      <c r="F920" t="s">
        <v>99</v>
      </c>
      <c r="G920">
        <v>10</v>
      </c>
      <c r="H920" s="5">
        <v>19400000</v>
      </c>
      <c r="I920" s="4">
        <v>5639835.2400000012</v>
      </c>
      <c r="J920" s="4">
        <v>5866274.4399999995</v>
      </c>
      <c r="K920" s="4">
        <v>0</v>
      </c>
      <c r="L920" s="4">
        <v>11506109.68</v>
      </c>
      <c r="M920" s="1">
        <v>0.59309843711340204</v>
      </c>
    </row>
    <row r="921" spans="1:13" x14ac:dyDescent="0.25">
      <c r="A921">
        <v>44093</v>
      </c>
      <c r="B921" t="s">
        <v>838</v>
      </c>
      <c r="C921" t="s">
        <v>970</v>
      </c>
      <c r="D921">
        <v>12342</v>
      </c>
      <c r="E921" t="s">
        <v>1282</v>
      </c>
      <c r="F921" t="s">
        <v>337</v>
      </c>
      <c r="G921">
        <v>14</v>
      </c>
      <c r="H921" s="5">
        <v>400000</v>
      </c>
      <c r="I921" s="4">
        <v>0</v>
      </c>
      <c r="J921" s="4">
        <v>0</v>
      </c>
      <c r="K921" s="4">
        <v>0</v>
      </c>
      <c r="L921" s="4">
        <v>0</v>
      </c>
      <c r="M921" s="1">
        <v>0</v>
      </c>
    </row>
    <row r="922" spans="1:13" x14ac:dyDescent="0.25">
      <c r="A922">
        <v>53025</v>
      </c>
      <c r="B922" t="s">
        <v>13</v>
      </c>
      <c r="C922" t="s">
        <v>34</v>
      </c>
      <c r="D922">
        <v>12346</v>
      </c>
      <c r="E922" t="s">
        <v>1283</v>
      </c>
      <c r="F922" t="s">
        <v>47</v>
      </c>
      <c r="G922">
        <v>1</v>
      </c>
      <c r="H922" s="5">
        <v>400000</v>
      </c>
      <c r="I922" s="4">
        <v>0</v>
      </c>
      <c r="J922" s="4">
        <v>0</v>
      </c>
      <c r="K922" s="4">
        <v>0</v>
      </c>
      <c r="L922" s="4">
        <v>0</v>
      </c>
      <c r="M922" s="1">
        <v>0</v>
      </c>
    </row>
    <row r="923" spans="1:13" x14ac:dyDescent="0.25">
      <c r="A923">
        <v>53025</v>
      </c>
      <c r="B923" t="s">
        <v>13</v>
      </c>
      <c r="C923" t="s">
        <v>34</v>
      </c>
      <c r="D923">
        <v>12347</v>
      </c>
      <c r="E923" t="s">
        <v>1284</v>
      </c>
      <c r="F923" t="s">
        <v>47</v>
      </c>
      <c r="G923">
        <v>1</v>
      </c>
      <c r="H923" s="5">
        <v>400000</v>
      </c>
      <c r="I923" s="4">
        <v>0</v>
      </c>
      <c r="J923" s="4">
        <v>0</v>
      </c>
      <c r="K923" s="4">
        <v>0</v>
      </c>
      <c r="L923" s="4">
        <v>0</v>
      </c>
      <c r="M923" s="1">
        <v>0</v>
      </c>
    </row>
    <row r="924" spans="1:13" x14ac:dyDescent="0.25">
      <c r="A924">
        <v>44093</v>
      </c>
      <c r="B924" t="s">
        <v>838</v>
      </c>
      <c r="C924" t="s">
        <v>970</v>
      </c>
      <c r="D924">
        <v>12353</v>
      </c>
      <c r="E924" t="s">
        <v>1285</v>
      </c>
      <c r="F924" t="s">
        <v>281</v>
      </c>
      <c r="G924">
        <v>6</v>
      </c>
      <c r="H924" s="5">
        <v>400000</v>
      </c>
      <c r="I924" s="4">
        <v>0</v>
      </c>
      <c r="J924" s="4">
        <v>0</v>
      </c>
      <c r="K924" s="4">
        <v>0</v>
      </c>
      <c r="L924" s="4">
        <v>0</v>
      </c>
      <c r="M924" s="1">
        <v>0</v>
      </c>
    </row>
    <row r="925" spans="1:13" x14ac:dyDescent="0.25">
      <c r="A925">
        <v>48091</v>
      </c>
      <c r="B925" t="s">
        <v>203</v>
      </c>
      <c r="C925" t="s">
        <v>534</v>
      </c>
      <c r="D925">
        <v>12354</v>
      </c>
      <c r="E925" t="s">
        <v>1286</v>
      </c>
      <c r="F925" t="s">
        <v>47</v>
      </c>
      <c r="G925">
        <v>1</v>
      </c>
      <c r="H925" s="5">
        <v>400000</v>
      </c>
      <c r="I925" s="4">
        <v>0</v>
      </c>
      <c r="J925" s="4">
        <v>0</v>
      </c>
      <c r="K925" s="4">
        <v>0</v>
      </c>
      <c r="L925" s="4">
        <v>0</v>
      </c>
      <c r="M925" s="1">
        <v>0</v>
      </c>
    </row>
    <row r="926" spans="1:13" x14ac:dyDescent="0.25">
      <c r="A926">
        <v>53001</v>
      </c>
      <c r="B926" t="s">
        <v>264</v>
      </c>
      <c r="C926" t="s">
        <v>34</v>
      </c>
      <c r="D926">
        <v>12356</v>
      </c>
      <c r="E926" t="s">
        <v>1287</v>
      </c>
      <c r="F926" t="s">
        <v>281</v>
      </c>
      <c r="G926">
        <v>7</v>
      </c>
      <c r="H926" s="5">
        <v>400000</v>
      </c>
      <c r="I926" s="4">
        <v>0</v>
      </c>
      <c r="J926" s="4">
        <v>0</v>
      </c>
      <c r="K926" s="4">
        <v>0</v>
      </c>
      <c r="L926" s="4">
        <v>0</v>
      </c>
      <c r="M926" s="1">
        <v>0</v>
      </c>
    </row>
    <row r="927" spans="1:13" x14ac:dyDescent="0.25">
      <c r="A927">
        <v>48091</v>
      </c>
      <c r="B927" t="s">
        <v>203</v>
      </c>
      <c r="C927" t="s">
        <v>534</v>
      </c>
      <c r="D927">
        <v>12368</v>
      </c>
      <c r="E927" t="s">
        <v>1288</v>
      </c>
      <c r="F927" t="s">
        <v>337</v>
      </c>
      <c r="G927">
        <v>7</v>
      </c>
      <c r="H927" s="5">
        <v>400000</v>
      </c>
      <c r="I927" s="4">
        <v>0</v>
      </c>
      <c r="J927" s="4">
        <v>0</v>
      </c>
      <c r="K927" s="4">
        <v>0</v>
      </c>
      <c r="L927" s="4">
        <v>0</v>
      </c>
      <c r="M927" s="1">
        <v>0</v>
      </c>
    </row>
    <row r="928" spans="1:13" x14ac:dyDescent="0.25">
      <c r="A928">
        <v>48091</v>
      </c>
      <c r="B928" t="s">
        <v>203</v>
      </c>
      <c r="C928" t="s">
        <v>534</v>
      </c>
      <c r="D928">
        <v>12370</v>
      </c>
      <c r="E928" t="s">
        <v>1289</v>
      </c>
      <c r="F928" t="s">
        <v>47</v>
      </c>
      <c r="G928">
        <v>1</v>
      </c>
      <c r="H928" s="5">
        <v>400000</v>
      </c>
      <c r="I928" s="4">
        <v>0</v>
      </c>
      <c r="J928" s="4">
        <v>0</v>
      </c>
      <c r="K928" s="4">
        <v>0</v>
      </c>
      <c r="L928" s="4">
        <v>0</v>
      </c>
      <c r="M928" s="1">
        <v>0</v>
      </c>
    </row>
    <row r="929" spans="1:13" x14ac:dyDescent="0.25">
      <c r="A929">
        <v>53025</v>
      </c>
      <c r="B929" t="s">
        <v>13</v>
      </c>
      <c r="C929" t="s">
        <v>49</v>
      </c>
      <c r="D929">
        <v>12376</v>
      </c>
      <c r="E929" t="s">
        <v>1290</v>
      </c>
      <c r="F929" t="s">
        <v>47</v>
      </c>
      <c r="G929">
        <v>1</v>
      </c>
      <c r="H929" s="5">
        <v>400000</v>
      </c>
      <c r="I929" s="4">
        <v>0</v>
      </c>
      <c r="J929" s="4">
        <v>0</v>
      </c>
      <c r="K929" s="4">
        <v>0</v>
      </c>
      <c r="L929" s="4">
        <v>0</v>
      </c>
      <c r="M929" s="1">
        <v>0</v>
      </c>
    </row>
    <row r="930" spans="1:13" x14ac:dyDescent="0.25">
      <c r="A930">
        <v>53025</v>
      </c>
      <c r="B930" t="s">
        <v>13</v>
      </c>
      <c r="C930" t="s">
        <v>49</v>
      </c>
      <c r="D930">
        <v>12378</v>
      </c>
      <c r="E930" t="s">
        <v>1291</v>
      </c>
      <c r="F930" t="s">
        <v>337</v>
      </c>
      <c r="G930">
        <v>8</v>
      </c>
      <c r="H930" s="5">
        <v>400000</v>
      </c>
      <c r="I930" s="4">
        <v>0</v>
      </c>
      <c r="J930" s="4">
        <v>0</v>
      </c>
      <c r="K930" s="4">
        <v>0</v>
      </c>
      <c r="L930" s="4">
        <v>0</v>
      </c>
      <c r="M930" s="1">
        <v>0</v>
      </c>
    </row>
    <row r="931" spans="1:13" x14ac:dyDescent="0.25">
      <c r="A931">
        <v>44093</v>
      </c>
      <c r="B931" t="s">
        <v>838</v>
      </c>
      <c r="C931" t="s">
        <v>970</v>
      </c>
      <c r="D931">
        <v>12381</v>
      </c>
      <c r="E931" t="s">
        <v>1292</v>
      </c>
      <c r="F931" t="s">
        <v>678</v>
      </c>
      <c r="G931">
        <v>1</v>
      </c>
      <c r="H931" s="5">
        <v>400000</v>
      </c>
      <c r="I931" s="4">
        <v>0</v>
      </c>
      <c r="J931" s="4">
        <v>0</v>
      </c>
      <c r="K931" s="4">
        <v>0</v>
      </c>
      <c r="L931" s="4">
        <v>0</v>
      </c>
      <c r="M931" s="1">
        <v>0</v>
      </c>
    </row>
    <row r="932" spans="1:13" x14ac:dyDescent="0.25">
      <c r="A932">
        <v>45022</v>
      </c>
      <c r="B932" t="s">
        <v>413</v>
      </c>
      <c r="C932" t="s">
        <v>414</v>
      </c>
      <c r="D932">
        <v>12385</v>
      </c>
      <c r="E932" t="s">
        <v>1293</v>
      </c>
      <c r="F932" t="s">
        <v>678</v>
      </c>
      <c r="G932">
        <v>1</v>
      </c>
      <c r="H932" s="5">
        <v>400000</v>
      </c>
      <c r="I932" s="4">
        <v>0</v>
      </c>
      <c r="J932" s="4">
        <v>0</v>
      </c>
      <c r="K932" s="4">
        <v>0</v>
      </c>
      <c r="L932" s="4">
        <v>0</v>
      </c>
      <c r="M932" s="1">
        <v>0</v>
      </c>
    </row>
    <row r="933" spans="1:13" x14ac:dyDescent="0.25">
      <c r="A933">
        <v>26093</v>
      </c>
      <c r="B933" t="s">
        <v>332</v>
      </c>
      <c r="C933" t="s">
        <v>333</v>
      </c>
      <c r="D933">
        <v>12393</v>
      </c>
      <c r="E933" t="s">
        <v>1294</v>
      </c>
      <c r="F933" t="s">
        <v>704</v>
      </c>
      <c r="G933">
        <v>100</v>
      </c>
      <c r="H933" s="5">
        <v>9157040</v>
      </c>
      <c r="I933" s="4">
        <v>1512999.3099999998</v>
      </c>
      <c r="J933" s="4">
        <v>1740177.44</v>
      </c>
      <c r="K933" s="4">
        <v>1833294.2600000002</v>
      </c>
      <c r="L933" s="4">
        <v>5086471.01</v>
      </c>
      <c r="M933" s="1">
        <v>0.55547109218699486</v>
      </c>
    </row>
    <row r="934" spans="1:13" x14ac:dyDescent="0.25">
      <c r="A934">
        <v>54096</v>
      </c>
      <c r="B934" t="s">
        <v>860</v>
      </c>
      <c r="C934" t="s">
        <v>867</v>
      </c>
      <c r="D934">
        <v>12411</v>
      </c>
      <c r="E934" t="s">
        <v>1295</v>
      </c>
      <c r="F934" t="s">
        <v>1163</v>
      </c>
      <c r="G934">
        <v>18375</v>
      </c>
      <c r="H934" s="5">
        <v>5000000</v>
      </c>
      <c r="I934" s="4">
        <v>0</v>
      </c>
      <c r="J934" s="4">
        <v>0</v>
      </c>
      <c r="K934" s="4">
        <v>0</v>
      </c>
      <c r="L934" s="4">
        <v>0</v>
      </c>
      <c r="M934" s="1">
        <v>0</v>
      </c>
    </row>
    <row r="935" spans="1:13" x14ac:dyDescent="0.25">
      <c r="A935">
        <v>53001</v>
      </c>
      <c r="B935" t="s">
        <v>264</v>
      </c>
      <c r="C935" t="s">
        <v>51</v>
      </c>
      <c r="D935">
        <v>12412</v>
      </c>
      <c r="E935" t="s">
        <v>1296</v>
      </c>
      <c r="F935" t="s">
        <v>181</v>
      </c>
      <c r="G935">
        <v>1</v>
      </c>
      <c r="H935" s="5">
        <v>1880000</v>
      </c>
      <c r="I935" s="4">
        <v>1395453.8300000003</v>
      </c>
      <c r="J935" s="4">
        <v>114631.84</v>
      </c>
      <c r="K935" s="4">
        <v>0</v>
      </c>
      <c r="L935" s="4">
        <v>1510085.6700000004</v>
      </c>
      <c r="M935" s="1">
        <v>0.80323705851063854</v>
      </c>
    </row>
    <row r="936" spans="1:13" x14ac:dyDescent="0.25">
      <c r="A936">
        <v>44093</v>
      </c>
      <c r="B936" t="s">
        <v>838</v>
      </c>
      <c r="C936" t="s">
        <v>51</v>
      </c>
      <c r="D936">
        <v>12415</v>
      </c>
      <c r="E936" t="s">
        <v>1297</v>
      </c>
      <c r="F936" t="s">
        <v>979</v>
      </c>
      <c r="G936">
        <v>1864</v>
      </c>
      <c r="H936" s="5">
        <v>17304000</v>
      </c>
      <c r="I936" s="4">
        <v>0</v>
      </c>
      <c r="J936" s="4">
        <v>9687641.4500000011</v>
      </c>
      <c r="K936" s="4">
        <v>3844436.85</v>
      </c>
      <c r="L936" s="4">
        <v>13532078.300000001</v>
      </c>
      <c r="M936" s="1">
        <v>0.78202024387424873</v>
      </c>
    </row>
    <row r="937" spans="1:13" x14ac:dyDescent="0.25">
      <c r="A937">
        <v>44093</v>
      </c>
      <c r="B937" t="s">
        <v>838</v>
      </c>
      <c r="C937" t="s">
        <v>51</v>
      </c>
      <c r="D937">
        <v>12416</v>
      </c>
      <c r="E937" t="s">
        <v>1298</v>
      </c>
      <c r="F937" t="s">
        <v>258</v>
      </c>
      <c r="G937">
        <v>2</v>
      </c>
      <c r="H937" s="5">
        <v>3200000</v>
      </c>
      <c r="I937" s="4">
        <v>2562599.7399999998</v>
      </c>
      <c r="J937" s="4">
        <v>0</v>
      </c>
      <c r="K937" s="4">
        <v>0</v>
      </c>
      <c r="L937" s="4">
        <v>2562599.7399999998</v>
      </c>
      <c r="M937" s="1">
        <v>0.80081241874999998</v>
      </c>
    </row>
    <row r="938" spans="1:13" x14ac:dyDescent="0.25">
      <c r="A938">
        <v>3091</v>
      </c>
      <c r="B938" t="s">
        <v>564</v>
      </c>
      <c r="C938" t="s">
        <v>565</v>
      </c>
      <c r="D938">
        <v>12429</v>
      </c>
      <c r="E938" t="s">
        <v>1299</v>
      </c>
      <c r="F938" t="s">
        <v>584</v>
      </c>
      <c r="G938">
        <v>1</v>
      </c>
      <c r="H938" s="5">
        <v>5698265</v>
      </c>
      <c r="I938" s="4">
        <v>1245835.8199999998</v>
      </c>
      <c r="J938" s="4">
        <v>1485291.46</v>
      </c>
      <c r="K938" s="4">
        <v>0</v>
      </c>
      <c r="L938" s="4">
        <v>2731127.28</v>
      </c>
      <c r="M938" s="1">
        <v>0.47929102630362047</v>
      </c>
    </row>
    <row r="939" spans="1:13" x14ac:dyDescent="0.25">
      <c r="A939">
        <v>3091</v>
      </c>
      <c r="B939" t="s">
        <v>564</v>
      </c>
      <c r="C939" t="s">
        <v>565</v>
      </c>
      <c r="D939">
        <v>12430</v>
      </c>
      <c r="E939" t="s">
        <v>1300</v>
      </c>
      <c r="F939" t="s">
        <v>584</v>
      </c>
      <c r="G939">
        <v>1</v>
      </c>
      <c r="H939" s="5">
        <v>20000</v>
      </c>
      <c r="I939" s="4">
        <v>0</v>
      </c>
      <c r="J939" s="4">
        <v>0</v>
      </c>
      <c r="K939" s="4">
        <v>0</v>
      </c>
      <c r="L939" s="4">
        <v>0</v>
      </c>
      <c r="M939" s="1">
        <v>0</v>
      </c>
    </row>
    <row r="940" spans="1:13" x14ac:dyDescent="0.25">
      <c r="A940">
        <v>3091</v>
      </c>
      <c r="B940" t="s">
        <v>564</v>
      </c>
      <c r="C940" t="s">
        <v>565</v>
      </c>
      <c r="D940">
        <v>12431</v>
      </c>
      <c r="E940" t="s">
        <v>1301</v>
      </c>
      <c r="F940" t="s">
        <v>584</v>
      </c>
      <c r="G940">
        <v>1</v>
      </c>
      <c r="H940" s="5">
        <v>392972</v>
      </c>
      <c r="I940" s="4">
        <v>0</v>
      </c>
      <c r="J940" s="4">
        <v>0</v>
      </c>
      <c r="K940" s="4">
        <v>19103.72</v>
      </c>
      <c r="L940" s="4">
        <v>19103.72</v>
      </c>
      <c r="M940" s="1">
        <v>4.8613438107549652E-2</v>
      </c>
    </row>
    <row r="941" spans="1:13" x14ac:dyDescent="0.25">
      <c r="A941">
        <v>3091</v>
      </c>
      <c r="B941" t="s">
        <v>564</v>
      </c>
      <c r="C941" t="s">
        <v>565</v>
      </c>
      <c r="D941">
        <v>12433</v>
      </c>
      <c r="E941" t="s">
        <v>1302</v>
      </c>
      <c r="F941" t="s">
        <v>584</v>
      </c>
      <c r="G941">
        <v>1</v>
      </c>
      <c r="H941" s="5">
        <v>3027227</v>
      </c>
      <c r="I941" s="4">
        <v>463479.93</v>
      </c>
      <c r="J941" s="4">
        <v>0</v>
      </c>
      <c r="K941" s="4">
        <v>7226.3600000000006</v>
      </c>
      <c r="L941" s="4">
        <v>470706.29</v>
      </c>
      <c r="M941" s="1">
        <v>0.15549091297084758</v>
      </c>
    </row>
    <row r="942" spans="1:13" x14ac:dyDescent="0.25">
      <c r="A942">
        <v>27001</v>
      </c>
      <c r="B942" t="s">
        <v>165</v>
      </c>
      <c r="C942" t="s">
        <v>17</v>
      </c>
      <c r="D942">
        <v>12434</v>
      </c>
      <c r="E942" t="s">
        <v>1303</v>
      </c>
      <c r="F942" t="s">
        <v>615</v>
      </c>
      <c r="G942">
        <v>1</v>
      </c>
      <c r="H942" s="5">
        <v>1400000</v>
      </c>
      <c r="I942" s="4">
        <v>315123.50999999989</v>
      </c>
      <c r="J942" s="4">
        <v>441127.34000000008</v>
      </c>
      <c r="K942" s="4">
        <v>269974.44000000006</v>
      </c>
      <c r="L942" s="4">
        <v>1026225.29</v>
      </c>
      <c r="M942" s="1">
        <v>0.73301806428571437</v>
      </c>
    </row>
    <row r="943" spans="1:13" x14ac:dyDescent="0.25">
      <c r="A943">
        <v>53025</v>
      </c>
      <c r="B943" t="s">
        <v>13</v>
      </c>
      <c r="C943" t="s">
        <v>90</v>
      </c>
      <c r="D943">
        <v>12438</v>
      </c>
      <c r="E943" t="s">
        <v>1304</v>
      </c>
      <c r="F943" t="s">
        <v>99</v>
      </c>
      <c r="G943">
        <v>20</v>
      </c>
      <c r="H943" s="5">
        <v>400000</v>
      </c>
      <c r="I943" s="4">
        <v>0</v>
      </c>
      <c r="J943" s="4">
        <v>0</v>
      </c>
      <c r="K943" s="4">
        <v>0</v>
      </c>
      <c r="L943" s="4">
        <v>0</v>
      </c>
      <c r="M943" s="1">
        <v>0</v>
      </c>
    </row>
    <row r="944" spans="1:13" x14ac:dyDescent="0.25">
      <c r="A944">
        <v>53025</v>
      </c>
      <c r="B944" t="s">
        <v>13</v>
      </c>
      <c r="C944" t="s">
        <v>294</v>
      </c>
      <c r="D944">
        <v>12439</v>
      </c>
      <c r="E944" t="s">
        <v>1305</v>
      </c>
      <c r="F944" t="s">
        <v>296</v>
      </c>
      <c r="G944">
        <v>80</v>
      </c>
      <c r="H944" s="5">
        <v>30100000</v>
      </c>
      <c r="I944" s="4">
        <v>0</v>
      </c>
      <c r="J944" s="4">
        <v>0</v>
      </c>
      <c r="K944" s="4">
        <v>0</v>
      </c>
      <c r="L944" s="4">
        <v>0</v>
      </c>
      <c r="M944" s="1">
        <v>0</v>
      </c>
    </row>
    <row r="945" spans="1:13" x14ac:dyDescent="0.25">
      <c r="A945">
        <v>53025</v>
      </c>
      <c r="B945" t="s">
        <v>13</v>
      </c>
      <c r="C945" t="s">
        <v>51</v>
      </c>
      <c r="D945">
        <v>12440</v>
      </c>
      <c r="E945" t="s">
        <v>1306</v>
      </c>
      <c r="F945" t="s">
        <v>296</v>
      </c>
      <c r="G945">
        <v>35</v>
      </c>
      <c r="H945" s="5">
        <v>53000000</v>
      </c>
      <c r="I945" s="4">
        <v>0</v>
      </c>
      <c r="J945" s="4">
        <v>4199349.6399999997</v>
      </c>
      <c r="K945" s="4">
        <v>11750699.429999996</v>
      </c>
      <c r="L945" s="4">
        <v>15950049.069999997</v>
      </c>
      <c r="M945" s="1">
        <v>0.30094432207547162</v>
      </c>
    </row>
    <row r="946" spans="1:13" x14ac:dyDescent="0.25">
      <c r="A946">
        <v>53025</v>
      </c>
      <c r="B946" t="s">
        <v>13</v>
      </c>
      <c r="C946" t="s">
        <v>294</v>
      </c>
      <c r="D946">
        <v>12443</v>
      </c>
      <c r="E946" t="s">
        <v>1307</v>
      </c>
      <c r="F946" t="s">
        <v>296</v>
      </c>
      <c r="G946">
        <v>30</v>
      </c>
      <c r="H946" s="5">
        <v>31000000</v>
      </c>
      <c r="I946" s="4">
        <v>9993630.7300000004</v>
      </c>
      <c r="J946" s="4">
        <v>3893950.7099999995</v>
      </c>
      <c r="K946" s="4">
        <v>1835897.1</v>
      </c>
      <c r="L946" s="4">
        <v>15723478.539999999</v>
      </c>
      <c r="M946" s="1">
        <v>0.50720898516129032</v>
      </c>
    </row>
    <row r="947" spans="1:13" x14ac:dyDescent="0.25">
      <c r="A947">
        <v>53025</v>
      </c>
      <c r="B947" t="s">
        <v>13</v>
      </c>
      <c r="C947" t="s">
        <v>294</v>
      </c>
      <c r="D947">
        <v>12444</v>
      </c>
      <c r="E947" t="s">
        <v>1308</v>
      </c>
      <c r="F947" t="s">
        <v>296</v>
      </c>
      <c r="G947">
        <v>24</v>
      </c>
      <c r="H947" s="5">
        <v>16250000</v>
      </c>
      <c r="I947" s="4">
        <v>0</v>
      </c>
      <c r="J947" s="4">
        <v>0</v>
      </c>
      <c r="K947" s="4">
        <v>0</v>
      </c>
      <c r="L947" s="4">
        <v>0</v>
      </c>
      <c r="M947" s="1">
        <v>0</v>
      </c>
    </row>
    <row r="948" spans="1:13" x14ac:dyDescent="0.25">
      <c r="A948">
        <v>53025</v>
      </c>
      <c r="B948" t="s">
        <v>13</v>
      </c>
      <c r="C948" t="s">
        <v>294</v>
      </c>
      <c r="D948">
        <v>12450</v>
      </c>
      <c r="E948" t="s">
        <v>1309</v>
      </c>
      <c r="F948" t="s">
        <v>296</v>
      </c>
      <c r="G948">
        <v>30</v>
      </c>
      <c r="H948" s="5">
        <v>400000</v>
      </c>
      <c r="I948" s="4">
        <v>0</v>
      </c>
      <c r="J948" s="4">
        <v>0</v>
      </c>
      <c r="K948" s="4">
        <v>0</v>
      </c>
      <c r="L948" s="4">
        <v>0</v>
      </c>
      <c r="M948" s="1">
        <v>0</v>
      </c>
    </row>
    <row r="949" spans="1:13" x14ac:dyDescent="0.25">
      <c r="A949">
        <v>53025</v>
      </c>
      <c r="B949" t="s">
        <v>13</v>
      </c>
      <c r="C949" t="s">
        <v>25</v>
      </c>
      <c r="D949">
        <v>12451</v>
      </c>
      <c r="E949" t="s">
        <v>1310</v>
      </c>
      <c r="F949" t="s">
        <v>27</v>
      </c>
      <c r="G949">
        <v>450</v>
      </c>
      <c r="H949" s="5">
        <v>33000000</v>
      </c>
      <c r="I949" s="4">
        <v>0</v>
      </c>
      <c r="J949" s="4">
        <v>0</v>
      </c>
      <c r="K949" s="4">
        <v>0</v>
      </c>
      <c r="L949" s="4">
        <v>0</v>
      </c>
      <c r="M949" s="1">
        <v>0</v>
      </c>
    </row>
    <row r="950" spans="1:13" x14ac:dyDescent="0.25">
      <c r="A950">
        <v>53025</v>
      </c>
      <c r="B950" t="s">
        <v>13</v>
      </c>
      <c r="C950" t="s">
        <v>90</v>
      </c>
      <c r="D950">
        <v>12452</v>
      </c>
      <c r="E950" t="s">
        <v>1311</v>
      </c>
      <c r="F950" t="s">
        <v>463</v>
      </c>
      <c r="G950">
        <v>40</v>
      </c>
      <c r="H950" s="5">
        <v>15000000</v>
      </c>
      <c r="I950" s="4">
        <v>0</v>
      </c>
      <c r="J950" s="4">
        <v>0</v>
      </c>
      <c r="K950" s="4">
        <v>0</v>
      </c>
      <c r="L950" s="4">
        <v>0</v>
      </c>
      <c r="M950" s="1">
        <v>0</v>
      </c>
    </row>
    <row r="951" spans="1:13" x14ac:dyDescent="0.25">
      <c r="A951">
        <v>47091</v>
      </c>
      <c r="B951" t="s">
        <v>390</v>
      </c>
      <c r="C951" t="s">
        <v>17</v>
      </c>
      <c r="D951">
        <v>12453</v>
      </c>
      <c r="E951" t="s">
        <v>1312</v>
      </c>
      <c r="F951" t="s">
        <v>380</v>
      </c>
      <c r="G951">
        <v>1</v>
      </c>
      <c r="H951" s="5">
        <v>16586733</v>
      </c>
      <c r="I951" s="4">
        <v>1994435.3400000015</v>
      </c>
      <c r="J951" s="4">
        <v>2055131.3700000015</v>
      </c>
      <c r="K951" s="4">
        <v>1957262.7300000011</v>
      </c>
      <c r="L951" s="4">
        <v>6006829.4400000041</v>
      </c>
      <c r="M951" s="1">
        <v>0.36214662887501742</v>
      </c>
    </row>
    <row r="952" spans="1:13" x14ac:dyDescent="0.25">
      <c r="A952">
        <v>3091</v>
      </c>
      <c r="B952" t="s">
        <v>564</v>
      </c>
      <c r="C952" t="s">
        <v>565</v>
      </c>
      <c r="D952">
        <v>12462</v>
      </c>
      <c r="E952" t="s">
        <v>1313</v>
      </c>
      <c r="F952" t="s">
        <v>584</v>
      </c>
      <c r="G952">
        <v>1</v>
      </c>
      <c r="H952" s="5">
        <v>3803137</v>
      </c>
      <c r="I952" s="4">
        <v>796147.98999999987</v>
      </c>
      <c r="J952" s="4">
        <v>0</v>
      </c>
      <c r="K952" s="4">
        <v>0</v>
      </c>
      <c r="L952" s="4">
        <v>796147.98999999987</v>
      </c>
      <c r="M952" s="1">
        <v>0.2093398134224457</v>
      </c>
    </row>
    <row r="953" spans="1:13" x14ac:dyDescent="0.25">
      <c r="A953">
        <v>3091</v>
      </c>
      <c r="B953" t="s">
        <v>564</v>
      </c>
      <c r="C953" t="s">
        <v>565</v>
      </c>
      <c r="D953">
        <v>12463</v>
      </c>
      <c r="E953" t="s">
        <v>1314</v>
      </c>
      <c r="F953" t="s">
        <v>584</v>
      </c>
      <c r="G953">
        <v>1</v>
      </c>
      <c r="H953" s="5">
        <v>2882980</v>
      </c>
      <c r="I953" s="4">
        <v>103993.13</v>
      </c>
      <c r="J953" s="4">
        <v>339649.36000000004</v>
      </c>
      <c r="K953" s="4">
        <v>0</v>
      </c>
      <c r="L953" s="4">
        <v>443642.49000000005</v>
      </c>
      <c r="M953" s="1">
        <v>0.1538833047749204</v>
      </c>
    </row>
    <row r="954" spans="1:13" x14ac:dyDescent="0.25">
      <c r="A954">
        <v>3091</v>
      </c>
      <c r="B954" t="s">
        <v>564</v>
      </c>
      <c r="C954" t="s">
        <v>565</v>
      </c>
      <c r="D954">
        <v>12464</v>
      </c>
      <c r="E954" t="s">
        <v>1315</v>
      </c>
      <c r="F954" t="s">
        <v>584</v>
      </c>
      <c r="G954">
        <v>1</v>
      </c>
      <c r="H954" s="5">
        <v>10000</v>
      </c>
      <c r="I954" s="4">
        <v>0</v>
      </c>
      <c r="J954" s="4">
        <v>0</v>
      </c>
      <c r="K954" s="4">
        <v>0</v>
      </c>
      <c r="L954" s="4">
        <v>0</v>
      </c>
      <c r="M954" s="1">
        <v>0</v>
      </c>
    </row>
    <row r="955" spans="1:13" x14ac:dyDescent="0.25">
      <c r="A955">
        <v>3091</v>
      </c>
      <c r="B955" t="s">
        <v>564</v>
      </c>
      <c r="C955" t="s">
        <v>565</v>
      </c>
      <c r="D955">
        <v>12466</v>
      </c>
      <c r="E955" t="s">
        <v>1316</v>
      </c>
      <c r="F955" t="s">
        <v>584</v>
      </c>
      <c r="G955">
        <v>1</v>
      </c>
      <c r="H955" s="5">
        <v>461290</v>
      </c>
      <c r="I955" s="4">
        <v>0</v>
      </c>
      <c r="J955" s="4">
        <v>0</v>
      </c>
      <c r="K955" s="4">
        <v>203026.16</v>
      </c>
      <c r="L955" s="4">
        <v>203026.16</v>
      </c>
      <c r="M955" s="1">
        <v>0.44012694834052335</v>
      </c>
    </row>
    <row r="956" spans="1:13" x14ac:dyDescent="0.25">
      <c r="A956">
        <v>3091</v>
      </c>
      <c r="B956" t="s">
        <v>564</v>
      </c>
      <c r="C956" t="s">
        <v>565</v>
      </c>
      <c r="D956">
        <v>12471</v>
      </c>
      <c r="E956" t="s">
        <v>1317</v>
      </c>
      <c r="F956" t="s">
        <v>584</v>
      </c>
      <c r="G956">
        <v>1</v>
      </c>
      <c r="H956" s="5">
        <v>34679</v>
      </c>
      <c r="I956" s="4">
        <v>0</v>
      </c>
      <c r="J956" s="4">
        <v>0</v>
      </c>
      <c r="K956" s="4">
        <v>0</v>
      </c>
      <c r="L956" s="4">
        <v>0</v>
      </c>
      <c r="M956" s="1">
        <v>0</v>
      </c>
    </row>
    <row r="957" spans="1:13" x14ac:dyDescent="0.25">
      <c r="A957">
        <v>3091</v>
      </c>
      <c r="B957" t="s">
        <v>564</v>
      </c>
      <c r="C957" t="s">
        <v>565</v>
      </c>
      <c r="D957">
        <v>12472</v>
      </c>
      <c r="E957" t="s">
        <v>1318</v>
      </c>
      <c r="F957" t="s">
        <v>584</v>
      </c>
      <c r="G957">
        <v>1</v>
      </c>
      <c r="H957" s="5">
        <v>399153</v>
      </c>
      <c r="I957" s="4">
        <v>0</v>
      </c>
      <c r="J957" s="4">
        <v>0</v>
      </c>
      <c r="K957" s="4">
        <v>0</v>
      </c>
      <c r="L957" s="4">
        <v>0</v>
      </c>
      <c r="M957" s="1">
        <v>0</v>
      </c>
    </row>
    <row r="958" spans="1:13" x14ac:dyDescent="0.25">
      <c r="A958">
        <v>3091</v>
      </c>
      <c r="B958" t="s">
        <v>564</v>
      </c>
      <c r="C958" t="s">
        <v>565</v>
      </c>
      <c r="D958">
        <v>12474</v>
      </c>
      <c r="E958" t="s">
        <v>1319</v>
      </c>
      <c r="F958" t="s">
        <v>311</v>
      </c>
      <c r="G958">
        <v>3</v>
      </c>
      <c r="H958" s="5">
        <v>1518796</v>
      </c>
      <c r="I958" s="4">
        <v>7880</v>
      </c>
      <c r="J958" s="4">
        <v>0</v>
      </c>
      <c r="K958" s="4">
        <v>0</v>
      </c>
      <c r="L958" s="4">
        <v>7880</v>
      </c>
      <c r="M958" s="1">
        <v>5.1883202220706403E-3</v>
      </c>
    </row>
    <row r="959" spans="1:13" x14ac:dyDescent="0.25">
      <c r="A959">
        <v>3091</v>
      </c>
      <c r="B959" t="s">
        <v>564</v>
      </c>
      <c r="C959" t="s">
        <v>565</v>
      </c>
      <c r="D959">
        <v>12475</v>
      </c>
      <c r="E959" t="s">
        <v>1320</v>
      </c>
      <c r="F959" t="s">
        <v>1321</v>
      </c>
      <c r="G959">
        <v>1189.5</v>
      </c>
      <c r="H959" s="5">
        <v>2892654</v>
      </c>
      <c r="I959" s="4">
        <v>7830</v>
      </c>
      <c r="J959" s="4">
        <v>0</v>
      </c>
      <c r="K959" s="4">
        <v>0</v>
      </c>
      <c r="L959" s="4">
        <v>7830</v>
      </c>
      <c r="M959" s="1">
        <v>2.7068567481627597E-3</v>
      </c>
    </row>
    <row r="960" spans="1:13" x14ac:dyDescent="0.25">
      <c r="A960">
        <v>3091</v>
      </c>
      <c r="B960" t="s">
        <v>564</v>
      </c>
      <c r="C960" t="s">
        <v>565</v>
      </c>
      <c r="D960">
        <v>12477</v>
      </c>
      <c r="E960" t="s">
        <v>1322</v>
      </c>
      <c r="F960" t="s">
        <v>1323</v>
      </c>
      <c r="G960">
        <v>1</v>
      </c>
      <c r="H960" s="5">
        <v>70564354</v>
      </c>
      <c r="I960" s="4">
        <v>12331549.910000034</v>
      </c>
      <c r="J960" s="4">
        <v>9580547.7499999888</v>
      </c>
      <c r="K960" s="4">
        <v>12830594.319999997</v>
      </c>
      <c r="L960" s="4">
        <v>34742691.980000019</v>
      </c>
      <c r="M960" s="1">
        <v>0.49235470900789396</v>
      </c>
    </row>
    <row r="961" spans="1:13" x14ac:dyDescent="0.25">
      <c r="A961">
        <v>55091</v>
      </c>
      <c r="B961" t="s">
        <v>1148</v>
      </c>
      <c r="C961" t="s">
        <v>901</v>
      </c>
      <c r="D961">
        <v>12480</v>
      </c>
      <c r="E961" t="s">
        <v>1324</v>
      </c>
      <c r="F961" t="s">
        <v>281</v>
      </c>
      <c r="G961">
        <v>295</v>
      </c>
      <c r="H961" s="5">
        <v>13190794</v>
      </c>
      <c r="I961" s="4">
        <v>1668972.6199999999</v>
      </c>
      <c r="J961" s="4">
        <v>2942145.35</v>
      </c>
      <c r="K961" s="4">
        <v>3761157.0300000003</v>
      </c>
      <c r="L961" s="4">
        <v>8372275</v>
      </c>
      <c r="M961" s="1">
        <v>0.63470591686899214</v>
      </c>
    </row>
    <row r="962" spans="1:13" x14ac:dyDescent="0.25">
      <c r="A962">
        <v>55091</v>
      </c>
      <c r="B962" t="s">
        <v>1148</v>
      </c>
      <c r="C962" t="s">
        <v>1194</v>
      </c>
      <c r="D962">
        <v>12481</v>
      </c>
      <c r="E962" t="s">
        <v>1325</v>
      </c>
      <c r="F962" t="s">
        <v>281</v>
      </c>
      <c r="G962">
        <v>295</v>
      </c>
      <c r="H962" s="5">
        <v>46200000</v>
      </c>
      <c r="I962" s="4">
        <v>8213521.809999994</v>
      </c>
      <c r="J962" s="4">
        <v>3838246.36</v>
      </c>
      <c r="K962" s="4">
        <v>5371202.7999999989</v>
      </c>
      <c r="L962" s="4">
        <v>17422970.969999991</v>
      </c>
      <c r="M962" s="1">
        <v>0.37712058376623359</v>
      </c>
    </row>
    <row r="963" spans="1:13" x14ac:dyDescent="0.25">
      <c r="A963">
        <v>45001</v>
      </c>
      <c r="B963" t="s">
        <v>199</v>
      </c>
      <c r="C963" t="s">
        <v>555</v>
      </c>
      <c r="D963">
        <v>12482</v>
      </c>
      <c r="E963" t="s">
        <v>1326</v>
      </c>
      <c r="F963" t="s">
        <v>753</v>
      </c>
      <c r="G963">
        <v>1084</v>
      </c>
      <c r="H963" s="5">
        <v>188411000</v>
      </c>
      <c r="I963" s="4">
        <v>6155257.3099999977</v>
      </c>
      <c r="J963" s="4">
        <v>9928221.75</v>
      </c>
      <c r="K963" s="4">
        <v>13669663.83</v>
      </c>
      <c r="L963" s="4">
        <v>29753142.890000001</v>
      </c>
      <c r="M963" s="1">
        <v>0.15791616673124181</v>
      </c>
    </row>
    <row r="964" spans="1:13" x14ac:dyDescent="0.25">
      <c r="A964">
        <v>26093</v>
      </c>
      <c r="B964" t="s">
        <v>332</v>
      </c>
      <c r="C964" t="s">
        <v>333</v>
      </c>
      <c r="D964">
        <v>12483</v>
      </c>
      <c r="E964" t="s">
        <v>1327</v>
      </c>
      <c r="F964" t="s">
        <v>704</v>
      </c>
      <c r="G964">
        <v>172000</v>
      </c>
      <c r="H964" s="5">
        <v>52700000</v>
      </c>
      <c r="I964" s="4">
        <v>11634546.99</v>
      </c>
      <c r="J964" s="4">
        <v>10856716.710000001</v>
      </c>
      <c r="K964" s="4">
        <v>11561949.35</v>
      </c>
      <c r="L964" s="4">
        <v>34053213.050000004</v>
      </c>
      <c r="M964" s="1">
        <v>0.64617102561669837</v>
      </c>
    </row>
    <row r="965" spans="1:13" x14ac:dyDescent="0.25">
      <c r="A965">
        <v>26001</v>
      </c>
      <c r="B965" t="s">
        <v>131</v>
      </c>
      <c r="C965" t="s">
        <v>1328</v>
      </c>
      <c r="D965">
        <v>12486</v>
      </c>
      <c r="E965" t="s">
        <v>1329</v>
      </c>
      <c r="F965" t="s">
        <v>281</v>
      </c>
      <c r="G965">
        <v>74</v>
      </c>
      <c r="H965" s="5">
        <v>1658726</v>
      </c>
      <c r="I965" s="4">
        <v>71931.13</v>
      </c>
      <c r="J965" s="4">
        <v>112003.92</v>
      </c>
      <c r="K965" s="4">
        <v>64208.369999999981</v>
      </c>
      <c r="L965" s="4">
        <v>248143.41999999998</v>
      </c>
      <c r="M965" s="1">
        <v>0.14959880052522237</v>
      </c>
    </row>
    <row r="966" spans="1:13" x14ac:dyDescent="0.25">
      <c r="A966">
        <v>26001</v>
      </c>
      <c r="B966" t="s">
        <v>131</v>
      </c>
      <c r="C966" t="s">
        <v>1328</v>
      </c>
      <c r="D966">
        <v>12487</v>
      </c>
      <c r="E966" t="s">
        <v>1330</v>
      </c>
      <c r="F966" t="s">
        <v>281</v>
      </c>
      <c r="G966">
        <v>6</v>
      </c>
      <c r="H966" s="5">
        <v>4713993</v>
      </c>
      <c r="I966" s="4">
        <v>0</v>
      </c>
      <c r="J966" s="4">
        <v>0</v>
      </c>
      <c r="K966" s="4">
        <v>0</v>
      </c>
      <c r="L966" s="4">
        <v>0</v>
      </c>
      <c r="M966" s="1">
        <v>0</v>
      </c>
    </row>
    <row r="967" spans="1:13" x14ac:dyDescent="0.25">
      <c r="A967">
        <v>48091</v>
      </c>
      <c r="B967" t="s">
        <v>203</v>
      </c>
      <c r="C967" t="s">
        <v>51</v>
      </c>
      <c r="D967">
        <v>12490</v>
      </c>
      <c r="E967" t="s">
        <v>1331</v>
      </c>
      <c r="F967" t="s">
        <v>47</v>
      </c>
      <c r="G967">
        <v>1</v>
      </c>
      <c r="H967" s="5">
        <v>18713717</v>
      </c>
      <c r="I967" s="4">
        <v>6240080.5700000003</v>
      </c>
      <c r="J967" s="4">
        <v>1467624.4499999997</v>
      </c>
      <c r="K967" s="4">
        <v>0</v>
      </c>
      <c r="L967" s="4">
        <v>7707705.0199999996</v>
      </c>
      <c r="M967" s="1">
        <v>0.41187461689198351</v>
      </c>
    </row>
    <row r="968" spans="1:13" x14ac:dyDescent="0.25">
      <c r="A968">
        <v>48091</v>
      </c>
      <c r="B968" t="s">
        <v>203</v>
      </c>
      <c r="C968" t="s">
        <v>51</v>
      </c>
      <c r="D968">
        <v>12492</v>
      </c>
      <c r="E968" t="s">
        <v>1332</v>
      </c>
      <c r="F968" t="s">
        <v>1333</v>
      </c>
      <c r="G968">
        <v>1</v>
      </c>
      <c r="H968" s="5">
        <v>2500000</v>
      </c>
      <c r="I968" s="4">
        <v>508667.82000000007</v>
      </c>
      <c r="J968" s="4">
        <v>625691.30999999994</v>
      </c>
      <c r="K968" s="4">
        <v>0</v>
      </c>
      <c r="L968" s="4">
        <v>1134359.1299999999</v>
      </c>
      <c r="M968" s="1">
        <v>0.45374365199999994</v>
      </c>
    </row>
    <row r="969" spans="1:13" x14ac:dyDescent="0.25">
      <c r="A969">
        <v>4093</v>
      </c>
      <c r="B969" t="s">
        <v>587</v>
      </c>
      <c r="C969" t="s">
        <v>588</v>
      </c>
      <c r="D969">
        <v>12494</v>
      </c>
      <c r="E969" t="s">
        <v>1334</v>
      </c>
      <c r="F969" t="s">
        <v>47</v>
      </c>
      <c r="G969">
        <v>1</v>
      </c>
      <c r="H969" s="5">
        <v>120843333</v>
      </c>
      <c r="I969" s="4">
        <v>27423214.869999997</v>
      </c>
      <c r="J969" s="4">
        <v>28967939.530000001</v>
      </c>
      <c r="K969" s="4">
        <v>60870429.989999995</v>
      </c>
      <c r="L969" s="4">
        <v>117261584.38999999</v>
      </c>
      <c r="M969" s="1">
        <v>0.9703603953889619</v>
      </c>
    </row>
    <row r="970" spans="1:13" x14ac:dyDescent="0.25">
      <c r="A970">
        <v>54096</v>
      </c>
      <c r="B970" t="s">
        <v>860</v>
      </c>
      <c r="C970" t="s">
        <v>849</v>
      </c>
      <c r="D970">
        <v>12496</v>
      </c>
      <c r="E970" t="s">
        <v>1335</v>
      </c>
      <c r="F970" t="s">
        <v>661</v>
      </c>
      <c r="G970">
        <v>4400</v>
      </c>
      <c r="H970" s="5">
        <v>12500000</v>
      </c>
      <c r="I970" s="4">
        <v>2668114.3800000004</v>
      </c>
      <c r="J970" s="4">
        <v>2193225.0699999994</v>
      </c>
      <c r="K970" s="4">
        <v>2692735.3699999996</v>
      </c>
      <c r="L970" s="4">
        <v>7554074.8199999984</v>
      </c>
      <c r="M970" s="1">
        <v>0.60432598559999984</v>
      </c>
    </row>
    <row r="971" spans="1:13" x14ac:dyDescent="0.25">
      <c r="A971">
        <v>48091</v>
      </c>
      <c r="B971" t="s">
        <v>203</v>
      </c>
      <c r="C971" t="s">
        <v>534</v>
      </c>
      <c r="D971">
        <v>12506</v>
      </c>
      <c r="E971" t="s">
        <v>1336</v>
      </c>
      <c r="F971" t="s">
        <v>47</v>
      </c>
      <c r="G971">
        <v>1</v>
      </c>
      <c r="H971" s="5">
        <v>400000</v>
      </c>
      <c r="I971" s="4">
        <v>0</v>
      </c>
      <c r="J971" s="4">
        <v>0</v>
      </c>
      <c r="K971" s="4">
        <v>0</v>
      </c>
      <c r="L971" s="4">
        <v>0</v>
      </c>
      <c r="M971" s="1">
        <v>0</v>
      </c>
    </row>
    <row r="972" spans="1:13" x14ac:dyDescent="0.25">
      <c r="A972">
        <v>15001</v>
      </c>
      <c r="B972" t="s">
        <v>1337</v>
      </c>
      <c r="C972" t="s">
        <v>321</v>
      </c>
      <c r="D972">
        <v>12511</v>
      </c>
      <c r="E972" t="s">
        <v>1338</v>
      </c>
      <c r="F972" t="s">
        <v>16</v>
      </c>
      <c r="G972">
        <v>875</v>
      </c>
      <c r="H972" s="5">
        <v>195969932</v>
      </c>
      <c r="I972" s="4">
        <v>33254745.669999998</v>
      </c>
      <c r="J972" s="4">
        <v>39459772.550000012</v>
      </c>
      <c r="K972" s="4">
        <v>56305017.249999993</v>
      </c>
      <c r="L972" s="4">
        <v>129019535.47</v>
      </c>
      <c r="M972" s="1">
        <v>0.65836393447337627</v>
      </c>
    </row>
    <row r="973" spans="1:13" x14ac:dyDescent="0.25">
      <c r="A973">
        <v>15001</v>
      </c>
      <c r="B973" t="s">
        <v>1337</v>
      </c>
      <c r="C973" t="s">
        <v>321</v>
      </c>
      <c r="D973">
        <v>12512</v>
      </c>
      <c r="E973" t="s">
        <v>1339</v>
      </c>
      <c r="F973" t="s">
        <v>19</v>
      </c>
      <c r="G973">
        <v>1</v>
      </c>
      <c r="H973" s="5">
        <v>10891602</v>
      </c>
      <c r="I973" s="4">
        <v>726150.89</v>
      </c>
      <c r="J973" s="4">
        <v>530373.53</v>
      </c>
      <c r="K973" s="4">
        <v>499727.66000000038</v>
      </c>
      <c r="L973" s="4">
        <v>1756252.0800000003</v>
      </c>
      <c r="M973" s="1">
        <v>0.16124827917876547</v>
      </c>
    </row>
    <row r="974" spans="1:13" x14ac:dyDescent="0.25">
      <c r="A974">
        <v>15001</v>
      </c>
      <c r="B974" t="s">
        <v>1337</v>
      </c>
      <c r="C974" t="s">
        <v>321</v>
      </c>
      <c r="D974">
        <v>12516</v>
      </c>
      <c r="E974" t="s">
        <v>1340</v>
      </c>
      <c r="F974" t="s">
        <v>267</v>
      </c>
      <c r="G974">
        <v>1121</v>
      </c>
      <c r="H974" s="5">
        <v>6886900</v>
      </c>
      <c r="I974" s="4">
        <v>598908.22</v>
      </c>
      <c r="J974" s="4">
        <v>639741.73999999906</v>
      </c>
      <c r="K974" s="4">
        <v>615440.44000000018</v>
      </c>
      <c r="L974" s="4">
        <v>1854090.3999999992</v>
      </c>
      <c r="M974" s="1">
        <v>0.26921988122377255</v>
      </c>
    </row>
    <row r="975" spans="1:13" x14ac:dyDescent="0.25">
      <c r="A975">
        <v>15001</v>
      </c>
      <c r="B975" t="s">
        <v>1337</v>
      </c>
      <c r="C975" t="s">
        <v>321</v>
      </c>
      <c r="D975">
        <v>12517</v>
      </c>
      <c r="E975" t="s">
        <v>1341</v>
      </c>
      <c r="F975" t="s">
        <v>22</v>
      </c>
      <c r="G975">
        <v>246</v>
      </c>
      <c r="H975" s="5">
        <v>8238610</v>
      </c>
      <c r="I975" s="4">
        <v>1342193.5000000002</v>
      </c>
      <c r="J975" s="4">
        <v>1503798.9400000004</v>
      </c>
      <c r="K975" s="4">
        <v>1486735.3299999996</v>
      </c>
      <c r="L975" s="4">
        <v>4332727.7699999996</v>
      </c>
      <c r="M975" s="1">
        <v>0.52590519153109561</v>
      </c>
    </row>
    <row r="976" spans="1:13" x14ac:dyDescent="0.25">
      <c r="A976">
        <v>45001</v>
      </c>
      <c r="B976" t="s">
        <v>199</v>
      </c>
      <c r="C976" t="s">
        <v>51</v>
      </c>
      <c r="D976">
        <v>12519</v>
      </c>
      <c r="E976" t="s">
        <v>1342</v>
      </c>
      <c r="F976" t="s">
        <v>1343</v>
      </c>
      <c r="G976">
        <v>1</v>
      </c>
      <c r="H976" s="5">
        <v>50000</v>
      </c>
      <c r="I976" s="4">
        <v>0</v>
      </c>
      <c r="J976" s="4">
        <v>176641.03</v>
      </c>
      <c r="K976" s="4">
        <v>0</v>
      </c>
      <c r="L976" s="4">
        <v>176641.03</v>
      </c>
      <c r="M976" s="1">
        <v>3.5328206</v>
      </c>
    </row>
    <row r="977" spans="1:13" x14ac:dyDescent="0.25">
      <c r="A977">
        <v>15001</v>
      </c>
      <c r="B977" t="s">
        <v>1337</v>
      </c>
      <c r="C977" t="s">
        <v>321</v>
      </c>
      <c r="D977">
        <v>12522</v>
      </c>
      <c r="E977" t="s">
        <v>1344</v>
      </c>
      <c r="F977" t="s">
        <v>661</v>
      </c>
      <c r="G977">
        <v>555000</v>
      </c>
      <c r="H977" s="5">
        <v>32547549</v>
      </c>
      <c r="I977" s="4">
        <v>8250157.1199999908</v>
      </c>
      <c r="J977" s="4">
        <v>7638555.9099999955</v>
      </c>
      <c r="K977" s="4">
        <v>7441070.5200000517</v>
      </c>
      <c r="L977" s="4">
        <v>23329783.550000038</v>
      </c>
      <c r="M977" s="1">
        <v>0.7167907958292048</v>
      </c>
    </row>
    <row r="978" spans="1:13" x14ac:dyDescent="0.25">
      <c r="A978">
        <v>54096</v>
      </c>
      <c r="B978" t="s">
        <v>860</v>
      </c>
      <c r="C978" t="s">
        <v>867</v>
      </c>
      <c r="D978">
        <v>12536</v>
      </c>
      <c r="E978" t="s">
        <v>1345</v>
      </c>
      <c r="F978" t="s">
        <v>1163</v>
      </c>
      <c r="G978">
        <v>6300</v>
      </c>
      <c r="H978" s="5">
        <v>27000000</v>
      </c>
      <c r="I978" s="4">
        <v>0</v>
      </c>
      <c r="J978" s="4">
        <v>0</v>
      </c>
      <c r="K978" s="4">
        <v>0</v>
      </c>
      <c r="L978" s="4">
        <v>0</v>
      </c>
      <c r="M978" s="1">
        <v>0</v>
      </c>
    </row>
    <row r="979" spans="1:13" x14ac:dyDescent="0.25">
      <c r="A979">
        <v>54096</v>
      </c>
      <c r="B979" t="s">
        <v>860</v>
      </c>
      <c r="C979" t="s">
        <v>867</v>
      </c>
      <c r="D979">
        <v>12538</v>
      </c>
      <c r="E979" t="s">
        <v>1346</v>
      </c>
      <c r="F979" t="s">
        <v>1163</v>
      </c>
      <c r="G979">
        <v>5456</v>
      </c>
      <c r="H979" s="5">
        <v>24565728</v>
      </c>
      <c r="I979" s="4">
        <v>1343511.82</v>
      </c>
      <c r="J979" s="4">
        <v>18088245.699999999</v>
      </c>
      <c r="K979" s="4">
        <v>0</v>
      </c>
      <c r="L979" s="4">
        <v>19431757.52</v>
      </c>
      <c r="M979" s="1">
        <v>0.79101085544869665</v>
      </c>
    </row>
    <row r="980" spans="1:13" x14ac:dyDescent="0.25">
      <c r="A980">
        <v>54096</v>
      </c>
      <c r="B980" t="s">
        <v>860</v>
      </c>
      <c r="C980" t="s">
        <v>278</v>
      </c>
      <c r="D980">
        <v>12539</v>
      </c>
      <c r="E980" t="s">
        <v>1347</v>
      </c>
      <c r="F980" t="s">
        <v>1163</v>
      </c>
      <c r="G980">
        <v>3004</v>
      </c>
      <c r="H980" s="5">
        <v>1600000</v>
      </c>
      <c r="I980" s="4">
        <v>0</v>
      </c>
      <c r="J980" s="4">
        <v>0</v>
      </c>
      <c r="K980" s="4">
        <v>0</v>
      </c>
      <c r="L980" s="4">
        <v>0</v>
      </c>
      <c r="M980" s="1">
        <v>0</v>
      </c>
    </row>
    <row r="981" spans="1:13" x14ac:dyDescent="0.25">
      <c r="A981">
        <v>54096</v>
      </c>
      <c r="B981" t="s">
        <v>860</v>
      </c>
      <c r="C981" t="s">
        <v>867</v>
      </c>
      <c r="D981">
        <v>12540</v>
      </c>
      <c r="E981" t="s">
        <v>1348</v>
      </c>
      <c r="F981" t="s">
        <v>1163</v>
      </c>
      <c r="G981">
        <v>3004</v>
      </c>
      <c r="H981" s="5">
        <v>15158228</v>
      </c>
      <c r="I981" s="4">
        <v>0</v>
      </c>
      <c r="J981" s="4">
        <v>0</v>
      </c>
      <c r="K981" s="4">
        <v>0</v>
      </c>
      <c r="L981" s="4">
        <v>0</v>
      </c>
      <c r="M981" s="1">
        <v>0</v>
      </c>
    </row>
    <row r="982" spans="1:13" x14ac:dyDescent="0.25">
      <c r="A982">
        <v>54096</v>
      </c>
      <c r="B982" t="s">
        <v>860</v>
      </c>
      <c r="C982" t="s">
        <v>278</v>
      </c>
      <c r="D982">
        <v>12541</v>
      </c>
      <c r="E982" t="s">
        <v>1349</v>
      </c>
      <c r="F982" t="s">
        <v>1163</v>
      </c>
      <c r="G982">
        <v>4940</v>
      </c>
      <c r="H982" s="5">
        <v>25613298</v>
      </c>
      <c r="I982" s="4">
        <v>0</v>
      </c>
      <c r="J982" s="4">
        <v>0</v>
      </c>
      <c r="K982" s="4">
        <v>13637118.590000002</v>
      </c>
      <c r="L982" s="4">
        <v>13637118.590000002</v>
      </c>
      <c r="M982" s="1">
        <v>0.53242337593542233</v>
      </c>
    </row>
    <row r="983" spans="1:13" x14ac:dyDescent="0.25">
      <c r="A983">
        <v>54096</v>
      </c>
      <c r="B983" t="s">
        <v>860</v>
      </c>
      <c r="C983" t="s">
        <v>867</v>
      </c>
      <c r="D983">
        <v>12542</v>
      </c>
      <c r="E983" t="s">
        <v>1350</v>
      </c>
      <c r="F983" t="s">
        <v>1163</v>
      </c>
      <c r="G983">
        <v>4634</v>
      </c>
      <c r="H983" s="5">
        <v>10562514</v>
      </c>
      <c r="I983" s="4">
        <v>10562513.27</v>
      </c>
      <c r="J983" s="4">
        <v>0</v>
      </c>
      <c r="K983" s="4">
        <v>0</v>
      </c>
      <c r="L983" s="4">
        <v>10562513.27</v>
      </c>
      <c r="M983" s="1">
        <v>0.99999993088766548</v>
      </c>
    </row>
    <row r="984" spans="1:13" x14ac:dyDescent="0.25">
      <c r="A984">
        <v>54096</v>
      </c>
      <c r="B984" t="s">
        <v>860</v>
      </c>
      <c r="C984" t="s">
        <v>867</v>
      </c>
      <c r="D984">
        <v>12544</v>
      </c>
      <c r="E984" t="s">
        <v>1351</v>
      </c>
      <c r="F984" t="s">
        <v>1163</v>
      </c>
      <c r="G984">
        <v>8846</v>
      </c>
      <c r="H984" s="5">
        <v>799733</v>
      </c>
      <c r="I984" s="4">
        <v>799732.21</v>
      </c>
      <c r="J984" s="4">
        <v>0</v>
      </c>
      <c r="K984" s="4">
        <v>0</v>
      </c>
      <c r="L984" s="4">
        <v>799732.21</v>
      </c>
      <c r="M984" s="1">
        <v>0.99999901217031184</v>
      </c>
    </row>
    <row r="985" spans="1:13" x14ac:dyDescent="0.25">
      <c r="A985">
        <v>54096</v>
      </c>
      <c r="B985" t="s">
        <v>860</v>
      </c>
      <c r="C985" t="s">
        <v>867</v>
      </c>
      <c r="D985">
        <v>12545</v>
      </c>
      <c r="E985" t="s">
        <v>1352</v>
      </c>
      <c r="F985" t="s">
        <v>1163</v>
      </c>
      <c r="G985">
        <v>1700</v>
      </c>
      <c r="H985" s="5">
        <v>6000000</v>
      </c>
      <c r="I985" s="4">
        <v>0</v>
      </c>
      <c r="J985" s="4">
        <v>0</v>
      </c>
      <c r="K985" s="4">
        <v>0</v>
      </c>
      <c r="L985" s="4">
        <v>0</v>
      </c>
      <c r="M985" s="1">
        <v>0</v>
      </c>
    </row>
    <row r="986" spans="1:13" x14ac:dyDescent="0.25">
      <c r="A986">
        <v>54096</v>
      </c>
      <c r="B986" t="s">
        <v>860</v>
      </c>
      <c r="C986" t="s">
        <v>278</v>
      </c>
      <c r="D986">
        <v>12546</v>
      </c>
      <c r="E986" t="s">
        <v>1353</v>
      </c>
      <c r="F986" t="s">
        <v>1163</v>
      </c>
      <c r="G986">
        <v>3004</v>
      </c>
      <c r="H986" s="5">
        <v>2759579</v>
      </c>
      <c r="I986" s="4">
        <v>0</v>
      </c>
      <c r="J986" s="4">
        <v>0</v>
      </c>
      <c r="K986" s="4">
        <v>0</v>
      </c>
      <c r="L986" s="4">
        <v>0</v>
      </c>
      <c r="M986" s="1">
        <v>0</v>
      </c>
    </row>
    <row r="987" spans="1:13" x14ac:dyDescent="0.25">
      <c r="A987">
        <v>54096</v>
      </c>
      <c r="B987" t="s">
        <v>860</v>
      </c>
      <c r="C987" t="s">
        <v>867</v>
      </c>
      <c r="D987">
        <v>12548</v>
      </c>
      <c r="E987" t="s">
        <v>1354</v>
      </c>
      <c r="F987" t="s">
        <v>1163</v>
      </c>
      <c r="G987">
        <v>9315</v>
      </c>
      <c r="H987" s="5">
        <v>34001000</v>
      </c>
      <c r="I987" s="4">
        <v>0</v>
      </c>
      <c r="J987" s="4">
        <v>0</v>
      </c>
      <c r="K987" s="4">
        <v>0</v>
      </c>
      <c r="L987" s="4">
        <v>0</v>
      </c>
      <c r="M987" s="1">
        <v>0</v>
      </c>
    </row>
    <row r="988" spans="1:13" x14ac:dyDescent="0.25">
      <c r="A988">
        <v>54096</v>
      </c>
      <c r="B988" t="s">
        <v>860</v>
      </c>
      <c r="C988" t="s">
        <v>867</v>
      </c>
      <c r="D988">
        <v>12550</v>
      </c>
      <c r="E988" t="s">
        <v>1355</v>
      </c>
      <c r="F988" t="s">
        <v>1163</v>
      </c>
      <c r="G988">
        <v>4940</v>
      </c>
      <c r="H988" s="5">
        <v>5537000</v>
      </c>
      <c r="I988" s="4">
        <v>0</v>
      </c>
      <c r="J988" s="4">
        <v>0</v>
      </c>
      <c r="K988" s="4">
        <v>0</v>
      </c>
      <c r="L988" s="4">
        <v>0</v>
      </c>
      <c r="M988" s="1">
        <v>0</v>
      </c>
    </row>
    <row r="989" spans="1:13" x14ac:dyDescent="0.25">
      <c r="A989">
        <v>54096</v>
      </c>
      <c r="B989" t="s">
        <v>860</v>
      </c>
      <c r="C989" t="s">
        <v>867</v>
      </c>
      <c r="D989">
        <v>12552</v>
      </c>
      <c r="E989" t="s">
        <v>1356</v>
      </c>
      <c r="F989" t="s">
        <v>1163</v>
      </c>
      <c r="G989">
        <v>4940</v>
      </c>
      <c r="H989" s="5">
        <v>12500000</v>
      </c>
      <c r="I989" s="4">
        <v>0</v>
      </c>
      <c r="J989" s="4">
        <v>0</v>
      </c>
      <c r="K989" s="4">
        <v>0</v>
      </c>
      <c r="L989" s="4">
        <v>0</v>
      </c>
      <c r="M989" s="1">
        <v>0</v>
      </c>
    </row>
    <row r="990" spans="1:13" x14ac:dyDescent="0.25">
      <c r="A990">
        <v>54096</v>
      </c>
      <c r="B990" t="s">
        <v>860</v>
      </c>
      <c r="C990" t="s">
        <v>867</v>
      </c>
      <c r="D990">
        <v>12554</v>
      </c>
      <c r="E990" t="s">
        <v>1357</v>
      </c>
      <c r="F990" t="s">
        <v>1163</v>
      </c>
      <c r="G990">
        <v>4940</v>
      </c>
      <c r="H990" s="5">
        <v>19000000</v>
      </c>
      <c r="I990" s="4">
        <v>0</v>
      </c>
      <c r="J990" s="4">
        <v>0</v>
      </c>
      <c r="K990" s="4">
        <v>0</v>
      </c>
      <c r="L990" s="4">
        <v>0</v>
      </c>
      <c r="M990" s="1">
        <v>0</v>
      </c>
    </row>
    <row r="991" spans="1:13" x14ac:dyDescent="0.25">
      <c r="A991">
        <v>54096</v>
      </c>
      <c r="B991" t="s">
        <v>860</v>
      </c>
      <c r="C991" t="s">
        <v>867</v>
      </c>
      <c r="D991">
        <v>12555</v>
      </c>
      <c r="E991" t="s">
        <v>1358</v>
      </c>
      <c r="F991" t="s">
        <v>1163</v>
      </c>
      <c r="G991">
        <v>3004</v>
      </c>
      <c r="H991" s="5">
        <v>8050000</v>
      </c>
      <c r="I991" s="4">
        <v>0</v>
      </c>
      <c r="J991" s="4">
        <v>0</v>
      </c>
      <c r="K991" s="4">
        <v>0</v>
      </c>
      <c r="L991" s="4">
        <v>0</v>
      </c>
      <c r="M991" s="1">
        <v>0</v>
      </c>
    </row>
    <row r="992" spans="1:13" x14ac:dyDescent="0.25">
      <c r="A992">
        <v>54096</v>
      </c>
      <c r="B992" t="s">
        <v>860</v>
      </c>
      <c r="C992" t="s">
        <v>867</v>
      </c>
      <c r="D992">
        <v>12556</v>
      </c>
      <c r="E992" t="s">
        <v>1359</v>
      </c>
      <c r="F992" t="s">
        <v>1163</v>
      </c>
      <c r="G992">
        <v>6000</v>
      </c>
      <c r="H992" s="5">
        <v>15402000</v>
      </c>
      <c r="I992" s="4">
        <v>2463265.7999999998</v>
      </c>
      <c r="J992" s="4">
        <v>9237162.3999999985</v>
      </c>
      <c r="K992" s="4">
        <v>2303333.6599999997</v>
      </c>
      <c r="L992" s="4">
        <v>14003761.859999999</v>
      </c>
      <c r="M992" s="1">
        <v>0.90921710557070512</v>
      </c>
    </row>
    <row r="993" spans="1:13" x14ac:dyDescent="0.25">
      <c r="A993">
        <v>54096</v>
      </c>
      <c r="B993" t="s">
        <v>860</v>
      </c>
      <c r="C993" t="s">
        <v>867</v>
      </c>
      <c r="D993">
        <v>12557</v>
      </c>
      <c r="E993" t="s">
        <v>1360</v>
      </c>
      <c r="F993" t="s">
        <v>1163</v>
      </c>
      <c r="G993">
        <v>9000</v>
      </c>
      <c r="H993" s="5">
        <v>12000000</v>
      </c>
      <c r="I993" s="4">
        <v>0</v>
      </c>
      <c r="J993" s="4">
        <v>0</v>
      </c>
      <c r="K993" s="4">
        <v>0</v>
      </c>
      <c r="L993" s="4">
        <v>0</v>
      </c>
      <c r="M993" s="1">
        <v>0</v>
      </c>
    </row>
    <row r="994" spans="1:13" x14ac:dyDescent="0.25">
      <c r="A994">
        <v>54096</v>
      </c>
      <c r="B994" t="s">
        <v>860</v>
      </c>
      <c r="C994" t="s">
        <v>278</v>
      </c>
      <c r="D994">
        <v>12558</v>
      </c>
      <c r="E994" t="s">
        <v>1361</v>
      </c>
      <c r="F994" t="s">
        <v>1163</v>
      </c>
      <c r="G994">
        <v>5257</v>
      </c>
      <c r="H994" s="5">
        <v>3761664</v>
      </c>
      <c r="I994" s="4">
        <v>3213688.56</v>
      </c>
      <c r="J994" s="4">
        <v>0</v>
      </c>
      <c r="K994" s="4">
        <v>0</v>
      </c>
      <c r="L994" s="4">
        <v>3213688.56</v>
      </c>
      <c r="M994" s="1">
        <v>0.85432631941608816</v>
      </c>
    </row>
    <row r="995" spans="1:13" x14ac:dyDescent="0.25">
      <c r="A995">
        <v>26001</v>
      </c>
      <c r="B995" t="s">
        <v>131</v>
      </c>
      <c r="C995" t="s">
        <v>278</v>
      </c>
      <c r="D995">
        <v>12564</v>
      </c>
      <c r="E995" t="s">
        <v>1362</v>
      </c>
      <c r="F995" t="s">
        <v>1363</v>
      </c>
      <c r="G995">
        <v>9</v>
      </c>
      <c r="H995" s="5">
        <v>385000</v>
      </c>
      <c r="I995" s="4">
        <v>0</v>
      </c>
      <c r="J995" s="4">
        <v>110685.45999999999</v>
      </c>
      <c r="K995" s="4">
        <v>0</v>
      </c>
      <c r="L995" s="4">
        <v>110685.45999999999</v>
      </c>
      <c r="M995" s="1">
        <v>0.28749470129870131</v>
      </c>
    </row>
    <row r="996" spans="1:13" x14ac:dyDescent="0.25">
      <c r="A996">
        <v>48091</v>
      </c>
      <c r="B996" t="s">
        <v>203</v>
      </c>
      <c r="C996" t="s">
        <v>278</v>
      </c>
      <c r="D996">
        <v>12574</v>
      </c>
      <c r="E996" t="s">
        <v>1364</v>
      </c>
      <c r="F996" t="s">
        <v>47</v>
      </c>
      <c r="G996">
        <v>1</v>
      </c>
      <c r="H996" s="5">
        <v>56000000</v>
      </c>
      <c r="I996" s="4">
        <v>8934550.1500000004</v>
      </c>
      <c r="J996" s="4">
        <v>22701166.720000003</v>
      </c>
      <c r="K996" s="4">
        <v>8057183.7400000002</v>
      </c>
      <c r="L996" s="4">
        <v>39692900.610000007</v>
      </c>
      <c r="M996" s="1">
        <v>0.70880179660714293</v>
      </c>
    </row>
    <row r="997" spans="1:13" x14ac:dyDescent="0.25">
      <c r="A997">
        <v>48091</v>
      </c>
      <c r="B997" t="s">
        <v>203</v>
      </c>
      <c r="C997" t="s">
        <v>278</v>
      </c>
      <c r="D997">
        <v>12575</v>
      </c>
      <c r="E997" t="s">
        <v>1365</v>
      </c>
      <c r="F997" t="s">
        <v>47</v>
      </c>
      <c r="G997">
        <v>1</v>
      </c>
      <c r="H997" s="5">
        <v>28100000</v>
      </c>
      <c r="I997" s="4">
        <v>7743688</v>
      </c>
      <c r="J997" s="4">
        <v>4504108.63</v>
      </c>
      <c r="K997" s="4">
        <v>859253.08000000007</v>
      </c>
      <c r="L997" s="4">
        <v>13107049.709999999</v>
      </c>
      <c r="M997" s="1">
        <v>0.46644305017793591</v>
      </c>
    </row>
    <row r="998" spans="1:13" x14ac:dyDescent="0.25">
      <c r="A998">
        <v>48091</v>
      </c>
      <c r="B998" t="s">
        <v>203</v>
      </c>
      <c r="C998" t="s">
        <v>278</v>
      </c>
      <c r="D998">
        <v>12576</v>
      </c>
      <c r="E998" t="s">
        <v>1366</v>
      </c>
      <c r="F998" t="s">
        <v>47</v>
      </c>
      <c r="G998">
        <v>1</v>
      </c>
      <c r="H998" s="5">
        <v>52320000</v>
      </c>
      <c r="I998" s="4">
        <v>6000000</v>
      </c>
      <c r="J998" s="4">
        <v>20296845.539999999</v>
      </c>
      <c r="K998" s="4">
        <v>6000000</v>
      </c>
      <c r="L998" s="4">
        <v>32296845.539999999</v>
      </c>
      <c r="M998" s="1">
        <v>0.61729444839449543</v>
      </c>
    </row>
    <row r="999" spans="1:13" x14ac:dyDescent="0.25">
      <c r="A999">
        <v>48091</v>
      </c>
      <c r="B999" t="s">
        <v>203</v>
      </c>
      <c r="C999" t="s">
        <v>51</v>
      </c>
      <c r="D999">
        <v>12578</v>
      </c>
      <c r="E999" t="s">
        <v>1367</v>
      </c>
      <c r="F999" t="s">
        <v>47</v>
      </c>
      <c r="G999">
        <v>1</v>
      </c>
      <c r="H999" s="5">
        <v>3600000</v>
      </c>
      <c r="I999" s="4">
        <v>0</v>
      </c>
      <c r="J999" s="4">
        <v>0</v>
      </c>
      <c r="K999" s="4">
        <v>0</v>
      </c>
      <c r="L999" s="4">
        <v>0</v>
      </c>
      <c r="M999" s="1">
        <v>0</v>
      </c>
    </row>
    <row r="1000" spans="1:13" x14ac:dyDescent="0.25">
      <c r="A1000">
        <v>48091</v>
      </c>
      <c r="B1000" t="s">
        <v>203</v>
      </c>
      <c r="C1000" t="s">
        <v>278</v>
      </c>
      <c r="D1000">
        <v>12579</v>
      </c>
      <c r="E1000" t="s">
        <v>1368</v>
      </c>
      <c r="F1000" t="s">
        <v>47</v>
      </c>
      <c r="G1000">
        <v>1</v>
      </c>
      <c r="H1000" s="5">
        <v>1500000</v>
      </c>
      <c r="I1000" s="4">
        <v>665652.85000000009</v>
      </c>
      <c r="J1000" s="4">
        <v>658661.25999999978</v>
      </c>
      <c r="K1000" s="4">
        <v>0</v>
      </c>
      <c r="L1000" s="4">
        <v>1324314.1099999999</v>
      </c>
      <c r="M1000" s="1">
        <v>0.88287607333333329</v>
      </c>
    </row>
    <row r="1001" spans="1:13" x14ac:dyDescent="0.25">
      <c r="A1001">
        <v>48091</v>
      </c>
      <c r="B1001" t="s">
        <v>203</v>
      </c>
      <c r="C1001" t="s">
        <v>278</v>
      </c>
      <c r="D1001">
        <v>12583</v>
      </c>
      <c r="E1001" t="s">
        <v>1369</v>
      </c>
      <c r="F1001" t="s">
        <v>47</v>
      </c>
      <c r="G1001">
        <v>1</v>
      </c>
      <c r="H1001" s="5">
        <v>100000</v>
      </c>
      <c r="I1001" s="4">
        <v>0</v>
      </c>
      <c r="J1001" s="4">
        <v>0</v>
      </c>
      <c r="K1001" s="4">
        <v>0</v>
      </c>
      <c r="L1001" s="4">
        <v>0</v>
      </c>
      <c r="M1001" s="1">
        <v>0</v>
      </c>
    </row>
    <row r="1002" spans="1:13" x14ac:dyDescent="0.25">
      <c r="A1002">
        <v>48091</v>
      </c>
      <c r="B1002" t="s">
        <v>203</v>
      </c>
      <c r="C1002" t="s">
        <v>534</v>
      </c>
      <c r="D1002">
        <v>12585</v>
      </c>
      <c r="E1002" t="s">
        <v>1370</v>
      </c>
      <c r="F1002" t="s">
        <v>47</v>
      </c>
      <c r="G1002">
        <v>1</v>
      </c>
      <c r="H1002" s="5">
        <v>1300000</v>
      </c>
      <c r="I1002" s="4">
        <v>0</v>
      </c>
      <c r="J1002" s="4">
        <v>0</v>
      </c>
      <c r="K1002" s="4">
        <v>0</v>
      </c>
      <c r="L1002" s="4">
        <v>0</v>
      </c>
      <c r="M1002" s="1">
        <v>0</v>
      </c>
    </row>
    <row r="1003" spans="1:13" x14ac:dyDescent="0.25">
      <c r="A1003">
        <v>48091</v>
      </c>
      <c r="B1003" t="s">
        <v>203</v>
      </c>
      <c r="C1003" t="s">
        <v>278</v>
      </c>
      <c r="D1003">
        <v>12586</v>
      </c>
      <c r="E1003" t="s">
        <v>1371</v>
      </c>
      <c r="F1003" t="s">
        <v>896</v>
      </c>
      <c r="G1003">
        <v>4</v>
      </c>
      <c r="H1003" s="5">
        <v>135339636</v>
      </c>
      <c r="I1003" s="4">
        <v>45533801.030000009</v>
      </c>
      <c r="J1003" s="4">
        <v>6786117.6600000001</v>
      </c>
      <c r="K1003" s="4">
        <v>26037833.300000004</v>
      </c>
      <c r="L1003" s="4">
        <v>78357751.99000001</v>
      </c>
      <c r="M1003" s="1">
        <v>0.57897120389772594</v>
      </c>
    </row>
    <row r="1004" spans="1:13" x14ac:dyDescent="0.25">
      <c r="A1004">
        <v>48091</v>
      </c>
      <c r="B1004" t="s">
        <v>203</v>
      </c>
      <c r="C1004" t="s">
        <v>278</v>
      </c>
      <c r="D1004">
        <v>12587</v>
      </c>
      <c r="E1004" t="s">
        <v>1372</v>
      </c>
      <c r="F1004" t="s">
        <v>1373</v>
      </c>
      <c r="G1004">
        <v>3</v>
      </c>
      <c r="H1004" s="5">
        <v>8100000</v>
      </c>
      <c r="I1004" s="4">
        <v>0</v>
      </c>
      <c r="J1004" s="4">
        <v>201346.57</v>
      </c>
      <c r="K1004" s="4">
        <v>0</v>
      </c>
      <c r="L1004" s="4">
        <v>201346.57</v>
      </c>
      <c r="M1004" s="1">
        <v>2.4857601234567903E-2</v>
      </c>
    </row>
    <row r="1005" spans="1:13" x14ac:dyDescent="0.25">
      <c r="A1005">
        <v>48091</v>
      </c>
      <c r="B1005" t="s">
        <v>203</v>
      </c>
      <c r="C1005" t="s">
        <v>278</v>
      </c>
      <c r="D1005">
        <v>12588</v>
      </c>
      <c r="E1005" t="s">
        <v>1374</v>
      </c>
      <c r="F1005" t="s">
        <v>47</v>
      </c>
      <c r="G1005">
        <v>1</v>
      </c>
      <c r="H1005" s="5">
        <v>29000000</v>
      </c>
      <c r="I1005" s="4">
        <v>4520238.6899999995</v>
      </c>
      <c r="J1005" s="4">
        <v>2489834.3699999996</v>
      </c>
      <c r="K1005" s="4">
        <v>3697500.82</v>
      </c>
      <c r="L1005" s="4">
        <v>10707573.879999999</v>
      </c>
      <c r="M1005" s="1">
        <v>0.36922668551724136</v>
      </c>
    </row>
    <row r="1006" spans="1:13" x14ac:dyDescent="0.25">
      <c r="A1006">
        <v>48091</v>
      </c>
      <c r="B1006" t="s">
        <v>203</v>
      </c>
      <c r="C1006" t="s">
        <v>278</v>
      </c>
      <c r="D1006">
        <v>12598</v>
      </c>
      <c r="E1006" t="s">
        <v>1375</v>
      </c>
      <c r="F1006" t="s">
        <v>1376</v>
      </c>
      <c r="G1006">
        <v>1</v>
      </c>
      <c r="H1006" s="5">
        <v>3000000</v>
      </c>
      <c r="I1006" s="4">
        <v>1812868.56</v>
      </c>
      <c r="J1006" s="4">
        <v>1860482.2800000003</v>
      </c>
      <c r="K1006" s="4">
        <v>0</v>
      </c>
      <c r="L1006" s="4">
        <v>3673350.8400000003</v>
      </c>
      <c r="M1006" s="1">
        <v>1.2244502800000001</v>
      </c>
    </row>
    <row r="1007" spans="1:13" x14ac:dyDescent="0.25">
      <c r="A1007">
        <v>16091</v>
      </c>
      <c r="B1007" t="s">
        <v>560</v>
      </c>
      <c r="C1007" t="s">
        <v>278</v>
      </c>
      <c r="D1007">
        <v>12599</v>
      </c>
      <c r="E1007" t="s">
        <v>1377</v>
      </c>
      <c r="F1007" t="s">
        <v>175</v>
      </c>
      <c r="G1007">
        <v>20000</v>
      </c>
      <c r="H1007" s="5">
        <v>83477075</v>
      </c>
      <c r="I1007" s="4">
        <v>0</v>
      </c>
      <c r="J1007" s="4">
        <v>9478421.879999999</v>
      </c>
      <c r="K1007" s="4">
        <v>25706659</v>
      </c>
      <c r="L1007" s="4">
        <v>35185080.879999995</v>
      </c>
      <c r="M1007" s="1">
        <v>0.42149393567036214</v>
      </c>
    </row>
    <row r="1008" spans="1:13" x14ac:dyDescent="0.25">
      <c r="A1008">
        <v>16091</v>
      </c>
      <c r="B1008" t="s">
        <v>560</v>
      </c>
      <c r="C1008" t="s">
        <v>278</v>
      </c>
      <c r="D1008">
        <v>12601</v>
      </c>
      <c r="E1008" t="s">
        <v>1378</v>
      </c>
      <c r="F1008" t="s">
        <v>175</v>
      </c>
      <c r="G1008">
        <v>91</v>
      </c>
      <c r="H1008" s="5">
        <v>10769000</v>
      </c>
      <c r="I1008" s="4">
        <v>0</v>
      </c>
      <c r="J1008" s="4">
        <v>0</v>
      </c>
      <c r="K1008" s="4">
        <v>0</v>
      </c>
      <c r="L1008" s="4">
        <v>0</v>
      </c>
      <c r="M1008" s="1">
        <v>0</v>
      </c>
    </row>
    <row r="1009" spans="1:13" x14ac:dyDescent="0.25">
      <c r="A1009">
        <v>16091</v>
      </c>
      <c r="B1009" t="s">
        <v>560</v>
      </c>
      <c r="C1009" t="s">
        <v>278</v>
      </c>
      <c r="D1009">
        <v>12602</v>
      </c>
      <c r="E1009" t="s">
        <v>1379</v>
      </c>
      <c r="F1009" t="s">
        <v>1163</v>
      </c>
      <c r="G1009">
        <v>45000</v>
      </c>
      <c r="H1009" s="5">
        <v>35106000</v>
      </c>
      <c r="I1009" s="4">
        <v>34905995.890000001</v>
      </c>
      <c r="J1009" s="4">
        <v>0</v>
      </c>
      <c r="K1009" s="4">
        <v>0</v>
      </c>
      <c r="L1009" s="4">
        <v>34905995.890000001</v>
      </c>
      <c r="M1009" s="1">
        <v>0.9943028510795876</v>
      </c>
    </row>
    <row r="1010" spans="1:13" x14ac:dyDescent="0.25">
      <c r="A1010">
        <v>16091</v>
      </c>
      <c r="B1010" t="s">
        <v>560</v>
      </c>
      <c r="C1010" t="s">
        <v>278</v>
      </c>
      <c r="D1010">
        <v>12603</v>
      </c>
      <c r="E1010" t="s">
        <v>1380</v>
      </c>
      <c r="F1010" t="s">
        <v>1203</v>
      </c>
      <c r="G1010">
        <v>1200</v>
      </c>
      <c r="H1010" s="5">
        <v>9000000</v>
      </c>
      <c r="I1010" s="4">
        <v>0</v>
      </c>
      <c r="J1010" s="4">
        <v>0</v>
      </c>
      <c r="K1010" s="4">
        <v>0</v>
      </c>
      <c r="L1010" s="4">
        <v>0</v>
      </c>
      <c r="M1010" s="1">
        <v>0</v>
      </c>
    </row>
    <row r="1011" spans="1:13" x14ac:dyDescent="0.25">
      <c r="A1011">
        <v>16091</v>
      </c>
      <c r="B1011" t="s">
        <v>560</v>
      </c>
      <c r="C1011" t="s">
        <v>278</v>
      </c>
      <c r="D1011">
        <v>12605</v>
      </c>
      <c r="E1011" t="s">
        <v>1381</v>
      </c>
      <c r="F1011" t="s">
        <v>254</v>
      </c>
      <c r="G1011">
        <v>3</v>
      </c>
      <c r="H1011" s="5">
        <v>26000000</v>
      </c>
      <c r="I1011" s="4">
        <v>271740</v>
      </c>
      <c r="J1011" s="4">
        <v>5150665.6300000008</v>
      </c>
      <c r="K1011" s="4">
        <v>6743670.8299999991</v>
      </c>
      <c r="L1011" s="4">
        <v>12166076.460000001</v>
      </c>
      <c r="M1011" s="1">
        <v>0.46792601769230774</v>
      </c>
    </row>
    <row r="1012" spans="1:13" x14ac:dyDescent="0.25">
      <c r="A1012">
        <v>16091</v>
      </c>
      <c r="B1012" t="s">
        <v>560</v>
      </c>
      <c r="C1012" t="s">
        <v>278</v>
      </c>
      <c r="D1012">
        <v>12606</v>
      </c>
      <c r="E1012" t="s">
        <v>1382</v>
      </c>
      <c r="F1012" t="s">
        <v>1163</v>
      </c>
      <c r="G1012">
        <v>62000</v>
      </c>
      <c r="H1012" s="5">
        <v>27927560</v>
      </c>
      <c r="I1012" s="4">
        <v>7766011.2800000003</v>
      </c>
      <c r="J1012" s="4">
        <v>7543349.0999999996</v>
      </c>
      <c r="K1012" s="4">
        <v>5392305.5999999996</v>
      </c>
      <c r="L1012" s="4">
        <v>20701665.979999997</v>
      </c>
      <c r="M1012" s="1">
        <v>0.74126296676114911</v>
      </c>
    </row>
    <row r="1013" spans="1:13" x14ac:dyDescent="0.25">
      <c r="A1013">
        <v>45001</v>
      </c>
      <c r="B1013" t="s">
        <v>199</v>
      </c>
      <c r="C1013" t="s">
        <v>278</v>
      </c>
      <c r="D1013">
        <v>12613</v>
      </c>
      <c r="E1013" t="s">
        <v>1383</v>
      </c>
      <c r="F1013" t="s">
        <v>1343</v>
      </c>
      <c r="G1013">
        <v>2</v>
      </c>
      <c r="H1013" s="5">
        <v>100000</v>
      </c>
      <c r="I1013" s="4">
        <v>0</v>
      </c>
      <c r="J1013" s="4">
        <v>0</v>
      </c>
      <c r="K1013" s="4">
        <v>0</v>
      </c>
      <c r="L1013" s="4">
        <v>0</v>
      </c>
      <c r="M1013" s="1">
        <v>0</v>
      </c>
    </row>
    <row r="1014" spans="1:13" x14ac:dyDescent="0.25">
      <c r="A1014">
        <v>26001</v>
      </c>
      <c r="B1014" t="s">
        <v>131</v>
      </c>
      <c r="C1014" t="s">
        <v>278</v>
      </c>
      <c r="D1014">
        <v>12616</v>
      </c>
      <c r="E1014" t="s">
        <v>1384</v>
      </c>
      <c r="F1014" t="s">
        <v>47</v>
      </c>
      <c r="G1014">
        <v>26</v>
      </c>
      <c r="H1014" s="5">
        <v>4710000</v>
      </c>
      <c r="I1014" s="4">
        <v>1662759.3000000005</v>
      </c>
      <c r="J1014" s="4">
        <v>351234.88</v>
      </c>
      <c r="K1014" s="4">
        <v>449.67</v>
      </c>
      <c r="L1014" s="4">
        <v>2014443.8500000006</v>
      </c>
      <c r="M1014" s="1">
        <v>0.42769508492569014</v>
      </c>
    </row>
    <row r="1015" spans="1:13" x14ac:dyDescent="0.25">
      <c r="A1015">
        <v>26001</v>
      </c>
      <c r="B1015" t="s">
        <v>131</v>
      </c>
      <c r="C1015" t="s">
        <v>278</v>
      </c>
      <c r="D1015">
        <v>12617</v>
      </c>
      <c r="E1015" t="s">
        <v>1385</v>
      </c>
      <c r="F1015" t="s">
        <v>47</v>
      </c>
      <c r="G1015">
        <v>4</v>
      </c>
      <c r="H1015" s="5">
        <v>820000</v>
      </c>
      <c r="I1015" s="4">
        <v>140800.51999999999</v>
      </c>
      <c r="J1015" s="4">
        <v>285048.65000000002</v>
      </c>
      <c r="K1015" s="4">
        <v>0</v>
      </c>
      <c r="L1015" s="4">
        <v>425849.17000000004</v>
      </c>
      <c r="M1015" s="1">
        <v>0.51932825609756106</v>
      </c>
    </row>
    <row r="1016" spans="1:13" x14ac:dyDescent="0.25">
      <c r="A1016">
        <v>53001</v>
      </c>
      <c r="B1016" t="s">
        <v>264</v>
      </c>
      <c r="C1016" t="s">
        <v>278</v>
      </c>
      <c r="D1016">
        <v>12619</v>
      </c>
      <c r="E1016" t="s">
        <v>1386</v>
      </c>
      <c r="F1016" t="s">
        <v>296</v>
      </c>
      <c r="G1016">
        <v>1.5</v>
      </c>
      <c r="H1016" s="5">
        <v>55760000</v>
      </c>
      <c r="I1016" s="4">
        <v>19648635.960000001</v>
      </c>
      <c r="J1016" s="4">
        <v>12198596.370000001</v>
      </c>
      <c r="K1016" s="4">
        <v>6777185.2299999995</v>
      </c>
      <c r="L1016" s="4">
        <v>38624417.560000002</v>
      </c>
      <c r="M1016" s="1">
        <v>0.69269041535150655</v>
      </c>
    </row>
    <row r="1017" spans="1:13" x14ac:dyDescent="0.25">
      <c r="A1017">
        <v>53001</v>
      </c>
      <c r="B1017" t="s">
        <v>264</v>
      </c>
      <c r="C1017" t="s">
        <v>278</v>
      </c>
      <c r="D1017">
        <v>12620</v>
      </c>
      <c r="E1017" t="s">
        <v>1387</v>
      </c>
      <c r="F1017" t="s">
        <v>181</v>
      </c>
      <c r="G1017">
        <v>1</v>
      </c>
      <c r="H1017" s="5">
        <v>770000</v>
      </c>
      <c r="I1017" s="4">
        <v>254324.68</v>
      </c>
      <c r="J1017" s="4">
        <v>9098.43</v>
      </c>
      <c r="K1017" s="4">
        <v>0</v>
      </c>
      <c r="L1017" s="4">
        <v>263423.11</v>
      </c>
      <c r="M1017" s="1">
        <v>0.34210793506493503</v>
      </c>
    </row>
    <row r="1018" spans="1:13" x14ac:dyDescent="0.25">
      <c r="A1018">
        <v>52002</v>
      </c>
      <c r="B1018" t="s">
        <v>191</v>
      </c>
      <c r="C1018" t="s">
        <v>278</v>
      </c>
      <c r="D1018">
        <v>12623</v>
      </c>
      <c r="E1018" t="s">
        <v>1388</v>
      </c>
      <c r="F1018" t="s">
        <v>420</v>
      </c>
      <c r="G1018">
        <v>100</v>
      </c>
      <c r="H1018" s="5">
        <v>4000</v>
      </c>
      <c r="I1018" s="4">
        <v>0</v>
      </c>
      <c r="J1018" s="4">
        <v>0</v>
      </c>
      <c r="K1018" s="4">
        <v>0</v>
      </c>
      <c r="L1018" s="4">
        <v>0</v>
      </c>
      <c r="M1018" s="1">
        <v>0</v>
      </c>
    </row>
    <row r="1019" spans="1:13" x14ac:dyDescent="0.25">
      <c r="A1019">
        <v>53025</v>
      </c>
      <c r="B1019" t="s">
        <v>13</v>
      </c>
      <c r="C1019" t="s">
        <v>90</v>
      </c>
      <c r="D1019">
        <v>12629</v>
      </c>
      <c r="E1019" t="s">
        <v>1389</v>
      </c>
      <c r="F1019" t="s">
        <v>47</v>
      </c>
      <c r="G1019">
        <v>1</v>
      </c>
      <c r="H1019" s="5">
        <v>400000</v>
      </c>
      <c r="I1019" s="4">
        <v>0</v>
      </c>
      <c r="J1019" s="4">
        <v>0</v>
      </c>
      <c r="K1019" s="4">
        <v>0</v>
      </c>
      <c r="L1019" s="4">
        <v>0</v>
      </c>
      <c r="M1019" s="1">
        <v>0</v>
      </c>
    </row>
    <row r="1020" spans="1:13" x14ac:dyDescent="0.25">
      <c r="A1020">
        <v>26001</v>
      </c>
      <c r="B1020" t="s">
        <v>131</v>
      </c>
      <c r="C1020" t="s">
        <v>333</v>
      </c>
      <c r="D1020">
        <v>12630</v>
      </c>
      <c r="E1020" t="s">
        <v>1390</v>
      </c>
      <c r="F1020" t="s">
        <v>47</v>
      </c>
      <c r="G1020">
        <v>1</v>
      </c>
      <c r="H1020" s="5">
        <v>400000</v>
      </c>
      <c r="I1020" s="4">
        <v>0</v>
      </c>
      <c r="J1020" s="4">
        <v>0</v>
      </c>
      <c r="K1020" s="4">
        <v>0</v>
      </c>
      <c r="L1020" s="4">
        <v>0</v>
      </c>
      <c r="M1020" s="1">
        <v>0</v>
      </c>
    </row>
    <row r="1021" spans="1:13" x14ac:dyDescent="0.25">
      <c r="A1021">
        <v>48091</v>
      </c>
      <c r="B1021" t="s">
        <v>203</v>
      </c>
      <c r="C1021" t="s">
        <v>51</v>
      </c>
      <c r="D1021">
        <v>12635</v>
      </c>
      <c r="E1021" t="s">
        <v>1391</v>
      </c>
      <c r="F1021" t="s">
        <v>1392</v>
      </c>
      <c r="G1021">
        <v>1</v>
      </c>
      <c r="H1021" s="5">
        <v>4470000</v>
      </c>
      <c r="I1021" s="4">
        <v>1180153.71</v>
      </c>
      <c r="J1021" s="4">
        <v>0</v>
      </c>
      <c r="K1021" s="4">
        <v>0</v>
      </c>
      <c r="L1021" s="4">
        <v>1180153.71</v>
      </c>
      <c r="M1021" s="1">
        <v>0.2640164899328859</v>
      </c>
    </row>
    <row r="1022" spans="1:13" x14ac:dyDescent="0.25">
      <c r="A1022">
        <v>53001</v>
      </c>
      <c r="B1022" t="s">
        <v>264</v>
      </c>
      <c r="C1022" t="s">
        <v>51</v>
      </c>
      <c r="D1022">
        <v>12639</v>
      </c>
      <c r="E1022" t="s">
        <v>1393</v>
      </c>
      <c r="F1022" t="s">
        <v>47</v>
      </c>
      <c r="G1022">
        <v>3</v>
      </c>
      <c r="H1022" s="5">
        <v>151450000</v>
      </c>
      <c r="I1022" s="4">
        <v>29988480.780000005</v>
      </c>
      <c r="J1022" s="4">
        <v>58918053.959999993</v>
      </c>
      <c r="K1022" s="4">
        <v>38417065.210000001</v>
      </c>
      <c r="L1022" s="4">
        <v>127323599.94999999</v>
      </c>
      <c r="M1022" s="1">
        <v>0.84069725949158125</v>
      </c>
    </row>
    <row r="1023" spans="1:13" x14ac:dyDescent="0.25">
      <c r="A1023">
        <v>53001</v>
      </c>
      <c r="B1023" t="s">
        <v>264</v>
      </c>
      <c r="C1023" t="s">
        <v>90</v>
      </c>
      <c r="D1023">
        <v>12640</v>
      </c>
      <c r="E1023" t="s">
        <v>1394</v>
      </c>
      <c r="F1023" t="s">
        <v>181</v>
      </c>
      <c r="G1023">
        <v>2</v>
      </c>
      <c r="H1023" s="5">
        <v>14392085</v>
      </c>
      <c r="I1023" s="4">
        <v>3789965.8400000003</v>
      </c>
      <c r="J1023" s="4">
        <v>5072704.83</v>
      </c>
      <c r="K1023" s="4">
        <v>3339793.37</v>
      </c>
      <c r="L1023" s="4">
        <v>12202464.039999999</v>
      </c>
      <c r="M1023" s="1">
        <v>0.8478593643658997</v>
      </c>
    </row>
    <row r="1024" spans="1:13" x14ac:dyDescent="0.25">
      <c r="A1024">
        <v>41025</v>
      </c>
      <c r="B1024" t="s">
        <v>273</v>
      </c>
      <c r="C1024" t="s">
        <v>722</v>
      </c>
      <c r="D1024">
        <v>12641</v>
      </c>
      <c r="E1024" t="s">
        <v>1395</v>
      </c>
      <c r="F1024" t="s">
        <v>724</v>
      </c>
      <c r="G1024">
        <v>100</v>
      </c>
      <c r="H1024" s="5">
        <v>25466510</v>
      </c>
      <c r="I1024" s="4">
        <v>0</v>
      </c>
      <c r="J1024" s="4">
        <v>0</v>
      </c>
      <c r="K1024" s="4">
        <v>0</v>
      </c>
      <c r="L1024" s="4">
        <v>0</v>
      </c>
      <c r="M1024" s="1">
        <v>0</v>
      </c>
    </row>
    <row r="1025" spans="1:13" x14ac:dyDescent="0.25">
      <c r="A1025">
        <v>41025</v>
      </c>
      <c r="B1025" t="s">
        <v>273</v>
      </c>
      <c r="C1025" t="s">
        <v>722</v>
      </c>
      <c r="D1025">
        <v>12642</v>
      </c>
      <c r="E1025" t="s">
        <v>1396</v>
      </c>
      <c r="F1025" t="s">
        <v>724</v>
      </c>
      <c r="G1025">
        <v>100</v>
      </c>
      <c r="H1025" s="5">
        <v>23941025</v>
      </c>
      <c r="I1025" s="4">
        <v>0</v>
      </c>
      <c r="J1025" s="4">
        <v>0</v>
      </c>
      <c r="K1025" s="4">
        <v>0</v>
      </c>
      <c r="L1025" s="4">
        <v>0</v>
      </c>
      <c r="M1025" s="1">
        <v>0</v>
      </c>
    </row>
    <row r="1026" spans="1:13" x14ac:dyDescent="0.25">
      <c r="A1026">
        <v>41025</v>
      </c>
      <c r="B1026" t="s">
        <v>273</v>
      </c>
      <c r="C1026" t="s">
        <v>722</v>
      </c>
      <c r="D1026">
        <v>12644</v>
      </c>
      <c r="E1026" t="s">
        <v>1397</v>
      </c>
      <c r="F1026" t="s">
        <v>724</v>
      </c>
      <c r="G1026">
        <v>100</v>
      </c>
      <c r="H1026" s="5">
        <v>10539575</v>
      </c>
      <c r="I1026" s="4">
        <v>0</v>
      </c>
      <c r="J1026" s="4">
        <v>0</v>
      </c>
      <c r="K1026" s="4">
        <v>0</v>
      </c>
      <c r="L1026" s="4">
        <v>0</v>
      </c>
      <c r="M1026" s="1">
        <v>0</v>
      </c>
    </row>
    <row r="1027" spans="1:13" x14ac:dyDescent="0.25">
      <c r="A1027">
        <v>41025</v>
      </c>
      <c r="B1027" t="s">
        <v>273</v>
      </c>
      <c r="C1027" t="s">
        <v>722</v>
      </c>
      <c r="D1027">
        <v>12645</v>
      </c>
      <c r="E1027" t="s">
        <v>1398</v>
      </c>
      <c r="F1027" t="s">
        <v>724</v>
      </c>
      <c r="G1027">
        <v>100</v>
      </c>
      <c r="H1027" s="5">
        <v>4359013</v>
      </c>
      <c r="I1027" s="4">
        <v>0</v>
      </c>
      <c r="J1027" s="4">
        <v>0</v>
      </c>
      <c r="K1027" s="4">
        <v>0</v>
      </c>
      <c r="L1027" s="4">
        <v>0</v>
      </c>
      <c r="M1027" s="1">
        <v>0</v>
      </c>
    </row>
    <row r="1028" spans="1:13" x14ac:dyDescent="0.25">
      <c r="A1028">
        <v>41025</v>
      </c>
      <c r="B1028" t="s">
        <v>273</v>
      </c>
      <c r="C1028" t="s">
        <v>722</v>
      </c>
      <c r="D1028">
        <v>12646</v>
      </c>
      <c r="E1028" t="s">
        <v>1399</v>
      </c>
      <c r="F1028" t="s">
        <v>724</v>
      </c>
      <c r="G1028">
        <v>100</v>
      </c>
      <c r="H1028" s="5">
        <v>16361500</v>
      </c>
      <c r="I1028" s="4">
        <v>0</v>
      </c>
      <c r="J1028" s="4">
        <v>0</v>
      </c>
      <c r="K1028" s="4">
        <v>0</v>
      </c>
      <c r="L1028" s="4">
        <v>0</v>
      </c>
      <c r="M1028" s="1">
        <v>0</v>
      </c>
    </row>
    <row r="1029" spans="1:13" x14ac:dyDescent="0.25">
      <c r="A1029">
        <v>41025</v>
      </c>
      <c r="B1029" t="s">
        <v>273</v>
      </c>
      <c r="C1029" t="s">
        <v>722</v>
      </c>
      <c r="D1029">
        <v>12647</v>
      </c>
      <c r="E1029" t="s">
        <v>1400</v>
      </c>
      <c r="F1029" t="s">
        <v>724</v>
      </c>
      <c r="G1029">
        <v>100</v>
      </c>
      <c r="H1029" s="5">
        <v>44596234</v>
      </c>
      <c r="I1029" s="4">
        <v>0</v>
      </c>
      <c r="J1029" s="4">
        <v>0</v>
      </c>
      <c r="K1029" s="4">
        <v>0</v>
      </c>
      <c r="L1029" s="4">
        <v>0</v>
      </c>
      <c r="M1029" s="1">
        <v>0</v>
      </c>
    </row>
    <row r="1030" spans="1:13" x14ac:dyDescent="0.25">
      <c r="A1030">
        <v>41025</v>
      </c>
      <c r="B1030" t="s">
        <v>273</v>
      </c>
      <c r="C1030" t="s">
        <v>722</v>
      </c>
      <c r="D1030">
        <v>12648</v>
      </c>
      <c r="E1030" t="s">
        <v>1401</v>
      </c>
      <c r="F1030" t="s">
        <v>724</v>
      </c>
      <c r="G1030">
        <v>100</v>
      </c>
      <c r="H1030" s="5">
        <v>22405643</v>
      </c>
      <c r="I1030" s="4">
        <v>0</v>
      </c>
      <c r="J1030" s="4">
        <v>0</v>
      </c>
      <c r="K1030" s="4">
        <v>0</v>
      </c>
      <c r="L1030" s="4">
        <v>0</v>
      </c>
      <c r="M1030" s="1">
        <v>0</v>
      </c>
    </row>
    <row r="1031" spans="1:13" x14ac:dyDescent="0.25">
      <c r="A1031">
        <v>41025</v>
      </c>
      <c r="B1031" t="s">
        <v>273</v>
      </c>
      <c r="C1031" t="s">
        <v>722</v>
      </c>
      <c r="D1031">
        <v>12649</v>
      </c>
      <c r="E1031" t="s">
        <v>1402</v>
      </c>
      <c r="F1031" t="s">
        <v>724</v>
      </c>
      <c r="G1031">
        <v>100</v>
      </c>
      <c r="H1031" s="5">
        <v>4187722</v>
      </c>
      <c r="I1031" s="4">
        <v>0</v>
      </c>
      <c r="J1031" s="4">
        <v>0</v>
      </c>
      <c r="K1031" s="4">
        <v>0</v>
      </c>
      <c r="L1031" s="4">
        <v>0</v>
      </c>
      <c r="M1031" s="1">
        <v>0</v>
      </c>
    </row>
    <row r="1032" spans="1:13" x14ac:dyDescent="0.25">
      <c r="A1032">
        <v>3091</v>
      </c>
      <c r="B1032" t="s">
        <v>564</v>
      </c>
      <c r="C1032" t="s">
        <v>565</v>
      </c>
      <c r="D1032">
        <v>12655</v>
      </c>
      <c r="E1032" t="s">
        <v>1403</v>
      </c>
      <c r="F1032" t="s">
        <v>1404</v>
      </c>
      <c r="G1032">
        <v>1</v>
      </c>
      <c r="H1032" s="5">
        <v>17866283</v>
      </c>
      <c r="I1032" s="4">
        <v>10477502.890000001</v>
      </c>
      <c r="J1032" s="4">
        <v>14984</v>
      </c>
      <c r="K1032" s="4">
        <v>1114</v>
      </c>
      <c r="L1032" s="4">
        <v>10493600.890000001</v>
      </c>
      <c r="M1032" s="1">
        <v>0.58734102051333237</v>
      </c>
    </row>
    <row r="1033" spans="1:13" x14ac:dyDescent="0.25">
      <c r="A1033">
        <v>3001</v>
      </c>
      <c r="B1033" t="s">
        <v>621</v>
      </c>
      <c r="C1033" t="s">
        <v>565</v>
      </c>
      <c r="D1033">
        <v>12656</v>
      </c>
      <c r="E1033" t="s">
        <v>1405</v>
      </c>
      <c r="F1033" t="s">
        <v>1404</v>
      </c>
      <c r="G1033">
        <v>1</v>
      </c>
      <c r="H1033" s="5">
        <v>30000</v>
      </c>
      <c r="I1033" s="4">
        <v>0</v>
      </c>
      <c r="J1033" s="4">
        <v>0</v>
      </c>
      <c r="K1033" s="4">
        <v>0</v>
      </c>
      <c r="L1033" s="4">
        <v>0</v>
      </c>
      <c r="M1033" s="1">
        <v>0</v>
      </c>
    </row>
    <row r="1034" spans="1:13" x14ac:dyDescent="0.25">
      <c r="A1034">
        <v>45001</v>
      </c>
      <c r="B1034" t="s">
        <v>199</v>
      </c>
      <c r="C1034" t="s">
        <v>1406</v>
      </c>
      <c r="D1034">
        <v>12658</v>
      </c>
      <c r="E1034" t="s">
        <v>1407</v>
      </c>
      <c r="F1034" t="s">
        <v>281</v>
      </c>
      <c r="G1034">
        <v>295</v>
      </c>
      <c r="H1034" s="5">
        <v>85971000</v>
      </c>
      <c r="I1034" s="4">
        <v>0</v>
      </c>
      <c r="J1034" s="4">
        <v>1519162.98</v>
      </c>
      <c r="K1034" s="4">
        <v>6557219.5100000016</v>
      </c>
      <c r="L1034" s="4">
        <v>8076382.4900000021</v>
      </c>
      <c r="M1034" s="1">
        <v>9.394310279047588E-2</v>
      </c>
    </row>
    <row r="1035" spans="1:13" x14ac:dyDescent="0.25">
      <c r="A1035">
        <v>52023</v>
      </c>
      <c r="B1035" t="s">
        <v>123</v>
      </c>
      <c r="C1035" t="s">
        <v>619</v>
      </c>
      <c r="D1035">
        <v>12659</v>
      </c>
      <c r="E1035" t="s">
        <v>1408</v>
      </c>
      <c r="F1035" t="s">
        <v>1409</v>
      </c>
      <c r="G1035">
        <v>4000</v>
      </c>
      <c r="H1035" s="5">
        <v>400000</v>
      </c>
      <c r="I1035" s="4">
        <v>0</v>
      </c>
      <c r="J1035" s="4">
        <v>0</v>
      </c>
      <c r="K1035" s="4">
        <v>0</v>
      </c>
      <c r="L1035" s="4">
        <v>0</v>
      </c>
      <c r="M1035" s="1">
        <v>0</v>
      </c>
    </row>
    <row r="1036" spans="1:13" x14ac:dyDescent="0.25">
      <c r="A1036">
        <v>26099</v>
      </c>
      <c r="B1036" t="s">
        <v>320</v>
      </c>
      <c r="C1036" t="s">
        <v>321</v>
      </c>
      <c r="D1036">
        <v>12660</v>
      </c>
      <c r="E1036" t="s">
        <v>1410</v>
      </c>
      <c r="F1036" t="s">
        <v>896</v>
      </c>
      <c r="G1036">
        <v>10</v>
      </c>
      <c r="H1036" s="5">
        <v>4030000</v>
      </c>
      <c r="I1036" s="4">
        <v>9000.06</v>
      </c>
      <c r="J1036" s="4">
        <v>0</v>
      </c>
      <c r="K1036" s="4">
        <v>0</v>
      </c>
      <c r="L1036" s="4">
        <v>9000.06</v>
      </c>
      <c r="M1036" s="1">
        <v>2.2332655086848632E-3</v>
      </c>
    </row>
    <row r="1037" spans="1:13" x14ac:dyDescent="0.25">
      <c r="A1037">
        <v>52023</v>
      </c>
      <c r="B1037" t="s">
        <v>123</v>
      </c>
      <c r="C1037" t="s">
        <v>914</v>
      </c>
      <c r="D1037">
        <v>12661</v>
      </c>
      <c r="E1037" t="s">
        <v>1411</v>
      </c>
      <c r="F1037" t="s">
        <v>33</v>
      </c>
      <c r="G1037">
        <v>25</v>
      </c>
      <c r="H1037" s="5">
        <v>600000</v>
      </c>
      <c r="I1037" s="4">
        <v>0</v>
      </c>
      <c r="J1037" s="4">
        <v>0</v>
      </c>
      <c r="K1037" s="4">
        <v>0</v>
      </c>
      <c r="L1037" s="4">
        <v>0</v>
      </c>
      <c r="M1037" s="1">
        <v>0</v>
      </c>
    </row>
    <row r="1038" spans="1:13" x14ac:dyDescent="0.25">
      <c r="A1038">
        <v>48091</v>
      </c>
      <c r="B1038" t="s">
        <v>203</v>
      </c>
      <c r="C1038" t="s">
        <v>278</v>
      </c>
      <c r="D1038">
        <v>12664</v>
      </c>
      <c r="E1038" t="s">
        <v>1412</v>
      </c>
      <c r="F1038" t="s">
        <v>183</v>
      </c>
      <c r="G1038">
        <v>1</v>
      </c>
      <c r="H1038" s="5">
        <v>24043178</v>
      </c>
      <c r="I1038" s="4">
        <v>0</v>
      </c>
      <c r="J1038" s="4">
        <v>0</v>
      </c>
      <c r="K1038" s="4">
        <v>0</v>
      </c>
      <c r="L1038" s="4">
        <v>0</v>
      </c>
      <c r="M1038" s="1">
        <v>0</v>
      </c>
    </row>
    <row r="1039" spans="1:13" x14ac:dyDescent="0.25">
      <c r="A1039">
        <v>48091</v>
      </c>
      <c r="B1039" t="s">
        <v>203</v>
      </c>
      <c r="C1039" t="s">
        <v>51</v>
      </c>
      <c r="D1039">
        <v>12665</v>
      </c>
      <c r="E1039" t="s">
        <v>1413</v>
      </c>
      <c r="F1039" t="s">
        <v>183</v>
      </c>
      <c r="G1039">
        <v>1</v>
      </c>
      <c r="H1039" s="5">
        <v>15219322</v>
      </c>
      <c r="I1039" s="4">
        <v>0</v>
      </c>
      <c r="J1039" s="4">
        <v>15143119.67</v>
      </c>
      <c r="K1039" s="4">
        <v>0</v>
      </c>
      <c r="L1039" s="4">
        <v>15143119.67</v>
      </c>
      <c r="M1039" s="1">
        <v>0.99499305356703804</v>
      </c>
    </row>
    <row r="1040" spans="1:13" x14ac:dyDescent="0.25">
      <c r="A1040">
        <v>48091</v>
      </c>
      <c r="B1040" t="s">
        <v>203</v>
      </c>
      <c r="C1040" t="s">
        <v>278</v>
      </c>
      <c r="D1040">
        <v>12666</v>
      </c>
      <c r="E1040" t="s">
        <v>1414</v>
      </c>
      <c r="F1040" t="s">
        <v>47</v>
      </c>
      <c r="G1040">
        <v>1</v>
      </c>
      <c r="H1040" s="5">
        <v>100000</v>
      </c>
      <c r="I1040" s="4">
        <v>0</v>
      </c>
      <c r="J1040" s="4">
        <v>0</v>
      </c>
      <c r="K1040" s="4">
        <v>0</v>
      </c>
      <c r="L1040" s="4">
        <v>0</v>
      </c>
      <c r="M1040" s="1">
        <v>0</v>
      </c>
    </row>
    <row r="1041" spans="1:13" x14ac:dyDescent="0.25">
      <c r="A1041">
        <v>48091</v>
      </c>
      <c r="B1041" t="s">
        <v>203</v>
      </c>
      <c r="C1041" t="s">
        <v>278</v>
      </c>
      <c r="D1041">
        <v>12667</v>
      </c>
      <c r="E1041" t="s">
        <v>1415</v>
      </c>
      <c r="F1041" t="s">
        <v>183</v>
      </c>
      <c r="G1041">
        <v>1</v>
      </c>
      <c r="H1041" s="5">
        <v>100000</v>
      </c>
      <c r="I1041" s="4">
        <v>0</v>
      </c>
      <c r="J1041" s="4">
        <v>0</v>
      </c>
      <c r="K1041" s="4">
        <v>0</v>
      </c>
      <c r="L1041" s="4">
        <v>0</v>
      </c>
      <c r="M1041" s="1">
        <v>0</v>
      </c>
    </row>
    <row r="1042" spans="1:13" x14ac:dyDescent="0.25">
      <c r="A1042">
        <v>48091</v>
      </c>
      <c r="B1042" t="s">
        <v>203</v>
      </c>
      <c r="C1042" t="s">
        <v>534</v>
      </c>
      <c r="D1042">
        <v>12668</v>
      </c>
      <c r="E1042" t="s">
        <v>1416</v>
      </c>
      <c r="F1042" t="s">
        <v>1417</v>
      </c>
      <c r="G1042">
        <v>1</v>
      </c>
      <c r="H1042" s="5">
        <v>13966789</v>
      </c>
      <c r="I1042" s="4">
        <v>0</v>
      </c>
      <c r="J1042" s="4">
        <v>0</v>
      </c>
      <c r="K1042" s="4">
        <v>0</v>
      </c>
      <c r="L1042" s="4">
        <v>0</v>
      </c>
      <c r="M1042" s="1">
        <v>0</v>
      </c>
    </row>
    <row r="1043" spans="1:13" x14ac:dyDescent="0.25">
      <c r="A1043">
        <v>41005</v>
      </c>
      <c r="B1043" t="s">
        <v>343</v>
      </c>
      <c r="C1043" t="s">
        <v>344</v>
      </c>
      <c r="D1043">
        <v>12669</v>
      </c>
      <c r="E1043" t="s">
        <v>1418</v>
      </c>
      <c r="F1043" t="s">
        <v>1028</v>
      </c>
      <c r="G1043">
        <v>36</v>
      </c>
      <c r="H1043" s="5">
        <v>5050000</v>
      </c>
      <c r="I1043" s="4">
        <v>0</v>
      </c>
      <c r="J1043" s="4">
        <v>0</v>
      </c>
      <c r="K1043" s="4">
        <v>0</v>
      </c>
      <c r="L1043" s="4">
        <v>0</v>
      </c>
      <c r="M1043" s="1">
        <v>0</v>
      </c>
    </row>
    <row r="1044" spans="1:13" x14ac:dyDescent="0.25">
      <c r="A1044">
        <v>53025</v>
      </c>
      <c r="B1044" t="s">
        <v>13</v>
      </c>
      <c r="C1044" t="s">
        <v>34</v>
      </c>
      <c r="D1044">
        <v>12672</v>
      </c>
      <c r="E1044" t="s">
        <v>1419</v>
      </c>
      <c r="F1044" t="s">
        <v>99</v>
      </c>
      <c r="G1044">
        <v>5</v>
      </c>
      <c r="H1044" s="5">
        <v>70000000</v>
      </c>
      <c r="I1044" s="4">
        <v>17699979.679999996</v>
      </c>
      <c r="J1044" s="4">
        <v>10134444.75</v>
      </c>
      <c r="K1044" s="4">
        <v>18398484.609999999</v>
      </c>
      <c r="L1044" s="4">
        <v>46232909.039999992</v>
      </c>
      <c r="M1044" s="1">
        <v>0.66047012914285708</v>
      </c>
    </row>
    <row r="1045" spans="1:13" x14ac:dyDescent="0.25">
      <c r="A1045">
        <v>53025</v>
      </c>
      <c r="B1045" t="s">
        <v>13</v>
      </c>
      <c r="C1045" t="s">
        <v>294</v>
      </c>
      <c r="D1045">
        <v>12673</v>
      </c>
      <c r="E1045" t="s">
        <v>1420</v>
      </c>
      <c r="F1045" t="s">
        <v>296</v>
      </c>
      <c r="G1045">
        <v>40</v>
      </c>
      <c r="H1045" s="5">
        <v>16000000</v>
      </c>
      <c r="I1045" s="4">
        <v>0</v>
      </c>
      <c r="J1045" s="4">
        <v>0</v>
      </c>
      <c r="K1045" s="4">
        <v>0</v>
      </c>
      <c r="L1045" s="4">
        <v>0</v>
      </c>
      <c r="M1045" s="1">
        <v>0</v>
      </c>
    </row>
    <row r="1046" spans="1:13" x14ac:dyDescent="0.25">
      <c r="A1046">
        <v>53025</v>
      </c>
      <c r="B1046" t="s">
        <v>13</v>
      </c>
      <c r="C1046" t="s">
        <v>294</v>
      </c>
      <c r="D1046">
        <v>12674</v>
      </c>
      <c r="E1046" t="s">
        <v>1421</v>
      </c>
      <c r="F1046" t="s">
        <v>296</v>
      </c>
      <c r="G1046">
        <v>70</v>
      </c>
      <c r="H1046" s="5">
        <v>15100000</v>
      </c>
      <c r="I1046" s="4">
        <v>0</v>
      </c>
      <c r="J1046" s="4">
        <v>0</v>
      </c>
      <c r="K1046" s="4">
        <v>0</v>
      </c>
      <c r="L1046" s="4">
        <v>0</v>
      </c>
      <c r="M1046" s="1">
        <v>0</v>
      </c>
    </row>
    <row r="1047" spans="1:13" x14ac:dyDescent="0.25">
      <c r="A1047">
        <v>53025</v>
      </c>
      <c r="B1047" t="s">
        <v>13</v>
      </c>
      <c r="C1047" t="s">
        <v>34</v>
      </c>
      <c r="D1047">
        <v>12679</v>
      </c>
      <c r="E1047" t="s">
        <v>1422</v>
      </c>
      <c r="F1047" t="s">
        <v>47</v>
      </c>
      <c r="G1047">
        <v>1</v>
      </c>
      <c r="H1047" s="5">
        <v>400000</v>
      </c>
      <c r="I1047" s="4">
        <v>0</v>
      </c>
      <c r="J1047" s="4">
        <v>0</v>
      </c>
      <c r="K1047" s="4">
        <v>0</v>
      </c>
      <c r="L1047" s="4">
        <v>0</v>
      </c>
      <c r="M1047" s="1">
        <v>0</v>
      </c>
    </row>
    <row r="1048" spans="1:13" x14ac:dyDescent="0.25">
      <c r="A1048">
        <v>53025</v>
      </c>
      <c r="B1048" t="s">
        <v>13</v>
      </c>
      <c r="C1048" t="s">
        <v>34</v>
      </c>
      <c r="D1048">
        <v>12680</v>
      </c>
      <c r="E1048" t="s">
        <v>1423</v>
      </c>
      <c r="F1048" t="s">
        <v>47</v>
      </c>
      <c r="G1048">
        <v>1</v>
      </c>
      <c r="H1048" s="5">
        <v>400000</v>
      </c>
      <c r="I1048" s="4">
        <v>0</v>
      </c>
      <c r="J1048" s="4">
        <v>0</v>
      </c>
      <c r="K1048" s="4">
        <v>0</v>
      </c>
      <c r="L1048" s="4">
        <v>0</v>
      </c>
      <c r="M1048" s="1">
        <v>0</v>
      </c>
    </row>
    <row r="1049" spans="1:13" x14ac:dyDescent="0.25">
      <c r="A1049">
        <v>53025</v>
      </c>
      <c r="B1049" t="s">
        <v>13</v>
      </c>
      <c r="C1049" t="s">
        <v>90</v>
      </c>
      <c r="D1049">
        <v>12684</v>
      </c>
      <c r="E1049" t="s">
        <v>1424</v>
      </c>
      <c r="F1049" t="s">
        <v>47</v>
      </c>
      <c r="G1049">
        <v>1</v>
      </c>
      <c r="H1049" s="5">
        <v>400000</v>
      </c>
      <c r="I1049" s="4">
        <v>0</v>
      </c>
      <c r="J1049" s="4">
        <v>0</v>
      </c>
      <c r="K1049" s="4">
        <v>0</v>
      </c>
      <c r="L1049" s="4">
        <v>0</v>
      </c>
      <c r="M1049" s="1">
        <v>0</v>
      </c>
    </row>
    <row r="1050" spans="1:13" x14ac:dyDescent="0.25">
      <c r="A1050">
        <v>53025</v>
      </c>
      <c r="B1050" t="s">
        <v>13</v>
      </c>
      <c r="C1050" t="s">
        <v>90</v>
      </c>
      <c r="D1050">
        <v>12685</v>
      </c>
      <c r="E1050" t="s">
        <v>1425</v>
      </c>
      <c r="F1050" t="s">
        <v>47</v>
      </c>
      <c r="G1050">
        <v>1</v>
      </c>
      <c r="H1050" s="5">
        <v>400000</v>
      </c>
      <c r="I1050" s="4">
        <v>0</v>
      </c>
      <c r="J1050" s="4">
        <v>0</v>
      </c>
      <c r="K1050" s="4">
        <v>0</v>
      </c>
      <c r="L1050" s="4">
        <v>0</v>
      </c>
      <c r="M1050" s="1">
        <v>0</v>
      </c>
    </row>
    <row r="1051" spans="1:13" x14ac:dyDescent="0.25">
      <c r="A1051">
        <v>53025</v>
      </c>
      <c r="B1051" t="s">
        <v>13</v>
      </c>
      <c r="C1051" t="s">
        <v>90</v>
      </c>
      <c r="D1051">
        <v>12687</v>
      </c>
      <c r="E1051" t="s">
        <v>1426</v>
      </c>
      <c r="F1051" t="s">
        <v>47</v>
      </c>
      <c r="G1051">
        <v>1</v>
      </c>
      <c r="H1051" s="5">
        <v>400000</v>
      </c>
      <c r="I1051" s="4">
        <v>0</v>
      </c>
      <c r="J1051" s="4">
        <v>0</v>
      </c>
      <c r="K1051" s="4">
        <v>0</v>
      </c>
      <c r="L1051" s="4">
        <v>0</v>
      </c>
      <c r="M1051" s="1">
        <v>0</v>
      </c>
    </row>
    <row r="1052" spans="1:13" x14ac:dyDescent="0.25">
      <c r="A1052">
        <v>53025</v>
      </c>
      <c r="B1052" t="s">
        <v>13</v>
      </c>
      <c r="C1052" t="s">
        <v>90</v>
      </c>
      <c r="D1052">
        <v>12688</v>
      </c>
      <c r="E1052" t="s">
        <v>1427</v>
      </c>
      <c r="F1052" t="s">
        <v>47</v>
      </c>
      <c r="G1052">
        <v>1</v>
      </c>
      <c r="H1052" s="5">
        <v>400000</v>
      </c>
      <c r="I1052" s="4">
        <v>0</v>
      </c>
      <c r="J1052" s="4">
        <v>0</v>
      </c>
      <c r="K1052" s="4">
        <v>0</v>
      </c>
      <c r="L1052" s="4">
        <v>0</v>
      </c>
      <c r="M1052" s="1">
        <v>0</v>
      </c>
    </row>
    <row r="1053" spans="1:13" x14ac:dyDescent="0.25">
      <c r="A1053">
        <v>53025</v>
      </c>
      <c r="B1053" t="s">
        <v>13</v>
      </c>
      <c r="C1053" t="s">
        <v>34</v>
      </c>
      <c r="D1053">
        <v>12692</v>
      </c>
      <c r="E1053" t="s">
        <v>1428</v>
      </c>
      <c r="F1053" t="s">
        <v>47</v>
      </c>
      <c r="G1053">
        <v>1</v>
      </c>
      <c r="H1053" s="5">
        <v>400000</v>
      </c>
      <c r="I1053" s="4">
        <v>0</v>
      </c>
      <c r="J1053" s="4">
        <v>0</v>
      </c>
      <c r="K1053" s="4">
        <v>0</v>
      </c>
      <c r="L1053" s="4">
        <v>0</v>
      </c>
      <c r="M1053" s="1">
        <v>0</v>
      </c>
    </row>
    <row r="1054" spans="1:13" x14ac:dyDescent="0.25">
      <c r="A1054">
        <v>53025</v>
      </c>
      <c r="B1054" t="s">
        <v>13</v>
      </c>
      <c r="C1054" t="s">
        <v>34</v>
      </c>
      <c r="D1054">
        <v>12695</v>
      </c>
      <c r="E1054" t="s">
        <v>1429</v>
      </c>
      <c r="F1054" t="s">
        <v>99</v>
      </c>
      <c r="G1054">
        <v>8</v>
      </c>
      <c r="H1054" s="5">
        <v>400000</v>
      </c>
      <c r="I1054" s="4">
        <v>0</v>
      </c>
      <c r="J1054" s="4">
        <v>0</v>
      </c>
      <c r="K1054" s="4">
        <v>0</v>
      </c>
      <c r="L1054" s="4">
        <v>0</v>
      </c>
      <c r="M1054" s="1">
        <v>0</v>
      </c>
    </row>
    <row r="1055" spans="1:13" x14ac:dyDescent="0.25">
      <c r="A1055">
        <v>53025</v>
      </c>
      <c r="B1055" t="s">
        <v>13</v>
      </c>
      <c r="C1055" t="s">
        <v>90</v>
      </c>
      <c r="D1055">
        <v>12697</v>
      </c>
      <c r="E1055" t="s">
        <v>1430</v>
      </c>
      <c r="F1055" t="s">
        <v>99</v>
      </c>
      <c r="G1055">
        <v>50</v>
      </c>
      <c r="H1055" s="5">
        <v>105000000</v>
      </c>
      <c r="I1055" s="4">
        <v>0</v>
      </c>
      <c r="J1055" s="4">
        <v>2364726.4699999997</v>
      </c>
      <c r="K1055" s="4">
        <v>21899780.269999996</v>
      </c>
      <c r="L1055" s="4">
        <v>24264506.739999995</v>
      </c>
      <c r="M1055" s="1">
        <v>0.23109054038095234</v>
      </c>
    </row>
    <row r="1056" spans="1:13" x14ac:dyDescent="0.25">
      <c r="A1056">
        <v>53025</v>
      </c>
      <c r="B1056" t="s">
        <v>13</v>
      </c>
      <c r="C1056" t="s">
        <v>294</v>
      </c>
      <c r="D1056">
        <v>12706</v>
      </c>
      <c r="E1056" t="s">
        <v>1431</v>
      </c>
      <c r="F1056" t="s">
        <v>296</v>
      </c>
      <c r="G1056">
        <v>30</v>
      </c>
      <c r="H1056" s="5">
        <v>15100000</v>
      </c>
      <c r="I1056" s="4">
        <v>0</v>
      </c>
      <c r="J1056" s="4">
        <v>0</v>
      </c>
      <c r="K1056" s="4">
        <v>0</v>
      </c>
      <c r="L1056" s="4">
        <v>0</v>
      </c>
      <c r="M1056" s="1">
        <v>0</v>
      </c>
    </row>
    <row r="1057" spans="1:13" x14ac:dyDescent="0.25">
      <c r="A1057">
        <v>45022</v>
      </c>
      <c r="B1057" t="s">
        <v>413</v>
      </c>
      <c r="C1057" t="s">
        <v>414</v>
      </c>
      <c r="D1057">
        <v>12709</v>
      </c>
      <c r="E1057" t="s">
        <v>1432</v>
      </c>
      <c r="F1057" t="s">
        <v>678</v>
      </c>
      <c r="G1057">
        <v>2</v>
      </c>
      <c r="H1057" s="5">
        <v>12600000</v>
      </c>
      <c r="I1057" s="4">
        <v>2251261.4899999998</v>
      </c>
      <c r="J1057" s="4">
        <v>386019.63999999996</v>
      </c>
      <c r="K1057" s="4">
        <v>31950</v>
      </c>
      <c r="L1057" s="4">
        <v>2669231.13</v>
      </c>
      <c r="M1057" s="1">
        <v>0.21184374047619048</v>
      </c>
    </row>
    <row r="1058" spans="1:13" x14ac:dyDescent="0.25">
      <c r="A1058">
        <v>4093</v>
      </c>
      <c r="B1058" t="s">
        <v>587</v>
      </c>
      <c r="C1058" t="s">
        <v>588</v>
      </c>
      <c r="D1058">
        <v>12715</v>
      </c>
      <c r="E1058" t="s">
        <v>1433</v>
      </c>
      <c r="F1058" t="s">
        <v>1434</v>
      </c>
      <c r="G1058">
        <v>1</v>
      </c>
      <c r="H1058" s="5">
        <v>220000</v>
      </c>
      <c r="I1058" s="4">
        <v>0</v>
      </c>
      <c r="J1058" s="4">
        <v>0</v>
      </c>
      <c r="K1058" s="4">
        <v>0</v>
      </c>
      <c r="L1058" s="4">
        <v>0</v>
      </c>
      <c r="M1058" s="1">
        <v>0</v>
      </c>
    </row>
    <row r="1059" spans="1:13" x14ac:dyDescent="0.25">
      <c r="A1059">
        <v>4093</v>
      </c>
      <c r="B1059" t="s">
        <v>587</v>
      </c>
      <c r="C1059" t="s">
        <v>588</v>
      </c>
      <c r="D1059">
        <v>12716</v>
      </c>
      <c r="E1059" t="s">
        <v>1435</v>
      </c>
      <c r="F1059" t="s">
        <v>47</v>
      </c>
      <c r="G1059">
        <v>1</v>
      </c>
      <c r="H1059" s="5">
        <v>20810457</v>
      </c>
      <c r="I1059" s="4">
        <v>0</v>
      </c>
      <c r="J1059" s="4">
        <v>277777</v>
      </c>
      <c r="K1059" s="4">
        <v>1139721.1300000001</v>
      </c>
      <c r="L1059" s="4">
        <v>1417498.1300000001</v>
      </c>
      <c r="M1059" s="1">
        <v>6.8114704544931431E-2</v>
      </c>
    </row>
    <row r="1060" spans="1:13" x14ac:dyDescent="0.25">
      <c r="A1060">
        <v>4093</v>
      </c>
      <c r="B1060" t="s">
        <v>587</v>
      </c>
      <c r="C1060" t="s">
        <v>588</v>
      </c>
      <c r="D1060">
        <v>12717</v>
      </c>
      <c r="E1060" t="s">
        <v>1436</v>
      </c>
      <c r="F1060" t="s">
        <v>47</v>
      </c>
      <c r="G1060">
        <v>1</v>
      </c>
      <c r="H1060" s="5">
        <v>5400000</v>
      </c>
      <c r="I1060" s="4">
        <v>2400</v>
      </c>
      <c r="J1060" s="4">
        <v>0</v>
      </c>
      <c r="K1060" s="4">
        <v>0</v>
      </c>
      <c r="L1060" s="4">
        <v>2400</v>
      </c>
      <c r="M1060" s="1">
        <v>4.4444444444444447E-4</v>
      </c>
    </row>
    <row r="1061" spans="1:13" x14ac:dyDescent="0.25">
      <c r="A1061">
        <v>4093</v>
      </c>
      <c r="B1061" t="s">
        <v>587</v>
      </c>
      <c r="C1061" t="s">
        <v>588</v>
      </c>
      <c r="D1061">
        <v>12718</v>
      </c>
      <c r="E1061" t="s">
        <v>1437</v>
      </c>
      <c r="F1061" t="s">
        <v>47</v>
      </c>
      <c r="G1061">
        <v>1</v>
      </c>
      <c r="H1061" s="5">
        <v>6200000</v>
      </c>
      <c r="I1061" s="4">
        <v>0</v>
      </c>
      <c r="J1061" s="4">
        <v>0</v>
      </c>
      <c r="K1061" s="4">
        <v>0</v>
      </c>
      <c r="L1061" s="4">
        <v>0</v>
      </c>
      <c r="M1061" s="1">
        <v>0</v>
      </c>
    </row>
    <row r="1062" spans="1:13" x14ac:dyDescent="0.25">
      <c r="A1062">
        <v>52090</v>
      </c>
      <c r="B1062" t="s">
        <v>1438</v>
      </c>
      <c r="C1062" t="s">
        <v>278</v>
      </c>
      <c r="D1062">
        <v>12719</v>
      </c>
      <c r="E1062" t="s">
        <v>1439</v>
      </c>
      <c r="F1062" t="s">
        <v>33</v>
      </c>
      <c r="G1062">
        <v>100</v>
      </c>
      <c r="H1062" s="5">
        <v>109991945</v>
      </c>
      <c r="I1062" s="4">
        <v>67442054.079999968</v>
      </c>
      <c r="J1062" s="4">
        <v>16973894.25</v>
      </c>
      <c r="K1062" s="4">
        <v>11320831.109999999</v>
      </c>
      <c r="L1062" s="4">
        <v>95736779.439999968</v>
      </c>
      <c r="M1062" s="1">
        <v>0.87039809542416913</v>
      </c>
    </row>
    <row r="1063" spans="1:13" x14ac:dyDescent="0.25">
      <c r="A1063">
        <v>44001</v>
      </c>
      <c r="B1063" t="s">
        <v>228</v>
      </c>
      <c r="C1063" t="s">
        <v>51</v>
      </c>
      <c r="D1063">
        <v>12720</v>
      </c>
      <c r="E1063" t="s">
        <v>1440</v>
      </c>
      <c r="F1063" t="s">
        <v>33</v>
      </c>
      <c r="G1063">
        <v>1</v>
      </c>
      <c r="H1063" s="5">
        <v>400000</v>
      </c>
      <c r="I1063" s="4">
        <v>0</v>
      </c>
      <c r="J1063" s="4">
        <v>0</v>
      </c>
      <c r="K1063" s="4">
        <v>0</v>
      </c>
      <c r="L1063" s="4">
        <v>0</v>
      </c>
      <c r="M1063" s="1">
        <v>0</v>
      </c>
    </row>
    <row r="1064" spans="1:13" x14ac:dyDescent="0.25">
      <c r="A1064">
        <v>54096</v>
      </c>
      <c r="B1064" t="s">
        <v>860</v>
      </c>
      <c r="C1064" t="s">
        <v>867</v>
      </c>
      <c r="D1064">
        <v>12724</v>
      </c>
      <c r="E1064" t="s">
        <v>1441</v>
      </c>
      <c r="F1064" t="s">
        <v>1163</v>
      </c>
      <c r="G1064">
        <v>2498</v>
      </c>
      <c r="H1064" s="5">
        <v>27000000</v>
      </c>
      <c r="I1064" s="4">
        <v>0</v>
      </c>
      <c r="J1064" s="4">
        <v>0</v>
      </c>
      <c r="K1064" s="4">
        <v>0</v>
      </c>
      <c r="L1064" s="4">
        <v>0</v>
      </c>
      <c r="M1064" s="1">
        <v>0</v>
      </c>
    </row>
    <row r="1065" spans="1:13" x14ac:dyDescent="0.25">
      <c r="A1065">
        <v>48091</v>
      </c>
      <c r="B1065" t="s">
        <v>203</v>
      </c>
      <c r="C1065" t="s">
        <v>278</v>
      </c>
      <c r="D1065">
        <v>12726</v>
      </c>
      <c r="E1065" t="s">
        <v>1442</v>
      </c>
      <c r="F1065" t="s">
        <v>1392</v>
      </c>
      <c r="G1065">
        <v>1</v>
      </c>
      <c r="H1065" s="5">
        <v>1550000</v>
      </c>
      <c r="I1065" s="4">
        <v>0</v>
      </c>
      <c r="J1065" s="4">
        <v>272845.52</v>
      </c>
      <c r="K1065" s="4">
        <v>0</v>
      </c>
      <c r="L1065" s="4">
        <v>272845.52</v>
      </c>
      <c r="M1065" s="1">
        <v>0.17602936774193551</v>
      </c>
    </row>
    <row r="1066" spans="1:13" x14ac:dyDescent="0.25">
      <c r="A1066">
        <v>48091</v>
      </c>
      <c r="B1066" t="s">
        <v>203</v>
      </c>
      <c r="C1066" t="s">
        <v>278</v>
      </c>
      <c r="D1066">
        <v>12727</v>
      </c>
      <c r="E1066" t="s">
        <v>1443</v>
      </c>
      <c r="F1066" t="s">
        <v>1183</v>
      </c>
      <c r="G1066">
        <v>1</v>
      </c>
      <c r="H1066" s="5">
        <v>11100000</v>
      </c>
      <c r="I1066" s="4">
        <v>6347059.4500000002</v>
      </c>
      <c r="J1066" s="4">
        <v>330421.40999999997</v>
      </c>
      <c r="K1066" s="4">
        <v>0</v>
      </c>
      <c r="L1066" s="4">
        <v>6677480.8600000003</v>
      </c>
      <c r="M1066" s="1">
        <v>0.60157485225225227</v>
      </c>
    </row>
    <row r="1067" spans="1:13" x14ac:dyDescent="0.25">
      <c r="A1067">
        <v>48091</v>
      </c>
      <c r="B1067" t="s">
        <v>203</v>
      </c>
      <c r="C1067" t="s">
        <v>278</v>
      </c>
      <c r="D1067">
        <v>12728</v>
      </c>
      <c r="E1067" t="s">
        <v>1444</v>
      </c>
      <c r="F1067" t="s">
        <v>1183</v>
      </c>
      <c r="G1067">
        <v>1</v>
      </c>
      <c r="H1067" s="5">
        <v>100000</v>
      </c>
      <c r="I1067" s="4">
        <v>0</v>
      </c>
      <c r="J1067" s="4">
        <v>0</v>
      </c>
      <c r="K1067" s="4">
        <v>0</v>
      </c>
      <c r="L1067" s="4">
        <v>0</v>
      </c>
      <c r="M1067" s="1">
        <v>0</v>
      </c>
    </row>
    <row r="1068" spans="1:13" x14ac:dyDescent="0.25">
      <c r="A1068">
        <v>48091</v>
      </c>
      <c r="B1068" t="s">
        <v>203</v>
      </c>
      <c r="C1068" t="s">
        <v>278</v>
      </c>
      <c r="D1068">
        <v>12729</v>
      </c>
      <c r="E1068" t="s">
        <v>1445</v>
      </c>
      <c r="F1068" t="s">
        <v>75</v>
      </c>
      <c r="G1068">
        <v>1</v>
      </c>
      <c r="H1068" s="5">
        <v>300000</v>
      </c>
      <c r="I1068" s="4">
        <v>0</v>
      </c>
      <c r="J1068" s="4">
        <v>0</v>
      </c>
      <c r="K1068" s="4">
        <v>0</v>
      </c>
      <c r="L1068" s="4">
        <v>0</v>
      </c>
      <c r="M1068" s="1">
        <v>0</v>
      </c>
    </row>
    <row r="1069" spans="1:13" x14ac:dyDescent="0.25">
      <c r="A1069">
        <v>55091</v>
      </c>
      <c r="B1069" t="s">
        <v>1148</v>
      </c>
      <c r="C1069" t="s">
        <v>49</v>
      </c>
      <c r="D1069">
        <v>12730</v>
      </c>
      <c r="E1069" t="s">
        <v>1446</v>
      </c>
      <c r="F1069" t="s">
        <v>1447</v>
      </c>
      <c r="G1069">
        <v>3</v>
      </c>
      <c r="H1069" s="5">
        <v>20600000</v>
      </c>
      <c r="I1069" s="4">
        <v>1542110.4399999988</v>
      </c>
      <c r="J1069" s="4">
        <v>1157964.0899999992</v>
      </c>
      <c r="K1069" s="4">
        <v>1653566.3700000006</v>
      </c>
      <c r="L1069" s="4">
        <v>4353640.8999999985</v>
      </c>
      <c r="M1069" s="1">
        <v>0.21134179126213584</v>
      </c>
    </row>
    <row r="1070" spans="1:13" x14ac:dyDescent="0.25">
      <c r="A1070">
        <v>23001</v>
      </c>
      <c r="B1070" t="s">
        <v>108</v>
      </c>
      <c r="C1070" t="s">
        <v>914</v>
      </c>
      <c r="D1070">
        <v>12731</v>
      </c>
      <c r="E1070" t="s">
        <v>1448</v>
      </c>
      <c r="F1070" t="s">
        <v>916</v>
      </c>
      <c r="G1070">
        <v>1</v>
      </c>
      <c r="H1070" s="5">
        <v>134775551</v>
      </c>
      <c r="I1070" s="4">
        <v>28210597.459999993</v>
      </c>
      <c r="J1070" s="4">
        <v>52944524.459999993</v>
      </c>
      <c r="K1070" s="4">
        <v>29400812.320000004</v>
      </c>
      <c r="L1070" s="4">
        <v>110555934.23999999</v>
      </c>
      <c r="M1070" s="1">
        <v>0.82029665929542361</v>
      </c>
    </row>
    <row r="1071" spans="1:13" x14ac:dyDescent="0.25">
      <c r="A1071">
        <v>52093</v>
      </c>
      <c r="B1071" t="s">
        <v>552</v>
      </c>
      <c r="C1071" t="s">
        <v>278</v>
      </c>
      <c r="D1071">
        <v>12737</v>
      </c>
      <c r="E1071" t="s">
        <v>1449</v>
      </c>
      <c r="F1071" t="s">
        <v>33</v>
      </c>
      <c r="G1071">
        <v>24</v>
      </c>
      <c r="H1071" s="5">
        <v>60304003</v>
      </c>
      <c r="I1071" s="4">
        <v>5004771.83</v>
      </c>
      <c r="J1071" s="4">
        <v>4930382.3600000003</v>
      </c>
      <c r="K1071" s="4">
        <v>15295579.710000001</v>
      </c>
      <c r="L1071" s="4">
        <v>25230733.900000002</v>
      </c>
      <c r="M1071" s="1">
        <v>0.41839235614259307</v>
      </c>
    </row>
    <row r="1072" spans="1:13" x14ac:dyDescent="0.25">
      <c r="A1072">
        <v>26096</v>
      </c>
      <c r="B1072" t="s">
        <v>1450</v>
      </c>
      <c r="C1072" t="s">
        <v>278</v>
      </c>
      <c r="D1072">
        <v>12738</v>
      </c>
      <c r="E1072" t="s">
        <v>1451</v>
      </c>
      <c r="F1072" t="s">
        <v>1452</v>
      </c>
      <c r="G1072">
        <v>11</v>
      </c>
      <c r="H1072" s="5">
        <v>431000</v>
      </c>
      <c r="I1072" s="4">
        <v>0</v>
      </c>
      <c r="J1072" s="4">
        <v>83025.64</v>
      </c>
      <c r="K1072" s="4">
        <v>0</v>
      </c>
      <c r="L1072" s="4">
        <v>83025.64</v>
      </c>
      <c r="M1072" s="1">
        <v>0.19263489559164734</v>
      </c>
    </row>
    <row r="1073" spans="1:13" x14ac:dyDescent="0.25">
      <c r="A1073">
        <v>26096</v>
      </c>
      <c r="B1073" t="s">
        <v>1450</v>
      </c>
      <c r="C1073" t="s">
        <v>278</v>
      </c>
      <c r="D1073">
        <v>12739</v>
      </c>
      <c r="E1073" t="s">
        <v>1453</v>
      </c>
      <c r="F1073" t="s">
        <v>1363</v>
      </c>
      <c r="G1073">
        <v>9</v>
      </c>
      <c r="H1073" s="5">
        <v>2494270</v>
      </c>
      <c r="I1073" s="4">
        <v>16252.01</v>
      </c>
      <c r="J1073" s="4">
        <v>0</v>
      </c>
      <c r="K1073" s="4">
        <v>0</v>
      </c>
      <c r="L1073" s="4">
        <v>16252.01</v>
      </c>
      <c r="M1073" s="1">
        <v>6.5157380716602455E-3</v>
      </c>
    </row>
    <row r="1074" spans="1:13" x14ac:dyDescent="0.25">
      <c r="A1074">
        <v>26096</v>
      </c>
      <c r="B1074" t="s">
        <v>1450</v>
      </c>
      <c r="C1074" t="s">
        <v>278</v>
      </c>
      <c r="D1074">
        <v>12740</v>
      </c>
      <c r="E1074" t="s">
        <v>1454</v>
      </c>
      <c r="F1074" t="s">
        <v>788</v>
      </c>
      <c r="G1074">
        <v>91</v>
      </c>
      <c r="H1074" s="5">
        <v>11743572</v>
      </c>
      <c r="I1074" s="4">
        <v>289815.82</v>
      </c>
      <c r="J1074" s="4">
        <v>0</v>
      </c>
      <c r="K1074" s="4">
        <v>7095546.7999999914</v>
      </c>
      <c r="L1074" s="4">
        <v>7385362.6199999917</v>
      </c>
      <c r="M1074" s="1">
        <v>0.62888554010653586</v>
      </c>
    </row>
    <row r="1075" spans="1:13" x14ac:dyDescent="0.25">
      <c r="A1075">
        <v>26096</v>
      </c>
      <c r="B1075" t="s">
        <v>1450</v>
      </c>
      <c r="C1075" t="s">
        <v>278</v>
      </c>
      <c r="D1075">
        <v>12741</v>
      </c>
      <c r="E1075" t="s">
        <v>1455</v>
      </c>
      <c r="F1075" t="s">
        <v>1456</v>
      </c>
      <c r="G1075">
        <v>3</v>
      </c>
      <c r="H1075" s="5">
        <v>8703930</v>
      </c>
      <c r="I1075" s="4">
        <v>0</v>
      </c>
      <c r="J1075" s="4">
        <v>0</v>
      </c>
      <c r="K1075" s="4">
        <v>1365668.1799999997</v>
      </c>
      <c r="L1075" s="4">
        <v>1365668.1799999997</v>
      </c>
      <c r="M1075" s="1">
        <v>0.15690247738665175</v>
      </c>
    </row>
    <row r="1076" spans="1:13" x14ac:dyDescent="0.25">
      <c r="A1076">
        <v>26096</v>
      </c>
      <c r="B1076" t="s">
        <v>1450</v>
      </c>
      <c r="C1076" t="s">
        <v>278</v>
      </c>
      <c r="D1076">
        <v>12742</v>
      </c>
      <c r="E1076" t="s">
        <v>1457</v>
      </c>
      <c r="F1076" t="s">
        <v>918</v>
      </c>
      <c r="G1076">
        <v>10</v>
      </c>
      <c r="H1076" s="5">
        <v>8663138</v>
      </c>
      <c r="I1076" s="4">
        <v>0</v>
      </c>
      <c r="J1076" s="4">
        <v>0</v>
      </c>
      <c r="K1076" s="4">
        <v>185788.43</v>
      </c>
      <c r="L1076" s="4">
        <v>185788.43</v>
      </c>
      <c r="M1076" s="1">
        <v>2.1445858302153328E-2</v>
      </c>
    </row>
    <row r="1077" spans="1:13" x14ac:dyDescent="0.25">
      <c r="A1077">
        <v>26096</v>
      </c>
      <c r="B1077" t="s">
        <v>1450</v>
      </c>
      <c r="C1077" t="s">
        <v>278</v>
      </c>
      <c r="D1077">
        <v>12743</v>
      </c>
      <c r="E1077" t="s">
        <v>1458</v>
      </c>
      <c r="F1077" t="s">
        <v>47</v>
      </c>
      <c r="G1077">
        <v>86</v>
      </c>
      <c r="H1077" s="5">
        <v>33530872</v>
      </c>
      <c r="I1077" s="4">
        <v>2020840.8899999997</v>
      </c>
      <c r="J1077" s="4">
        <v>914125.7</v>
      </c>
      <c r="K1077" s="4">
        <v>15662357.339999994</v>
      </c>
      <c r="L1077" s="4">
        <v>18597323.929999992</v>
      </c>
      <c r="M1077" s="1">
        <v>0.5546328747430127</v>
      </c>
    </row>
    <row r="1078" spans="1:13" x14ac:dyDescent="0.25">
      <c r="A1078">
        <v>26096</v>
      </c>
      <c r="B1078" t="s">
        <v>1450</v>
      </c>
      <c r="C1078" t="s">
        <v>278</v>
      </c>
      <c r="D1078">
        <v>12744</v>
      </c>
      <c r="E1078" t="s">
        <v>1459</v>
      </c>
      <c r="F1078" t="s">
        <v>47</v>
      </c>
      <c r="G1078">
        <v>11</v>
      </c>
      <c r="H1078" s="5">
        <v>18586600</v>
      </c>
      <c r="I1078" s="4">
        <v>845535.69999999972</v>
      </c>
      <c r="J1078" s="4">
        <v>384834.94999999995</v>
      </c>
      <c r="K1078" s="4">
        <v>4241963.9400000004</v>
      </c>
      <c r="L1078" s="4">
        <v>5472334.5899999999</v>
      </c>
      <c r="M1078" s="1">
        <v>0.29442364875770716</v>
      </c>
    </row>
    <row r="1079" spans="1:13" x14ac:dyDescent="0.25">
      <c r="A1079">
        <v>48091</v>
      </c>
      <c r="B1079" t="s">
        <v>203</v>
      </c>
      <c r="C1079" t="s">
        <v>278</v>
      </c>
      <c r="D1079">
        <v>12746</v>
      </c>
      <c r="E1079" t="s">
        <v>1460</v>
      </c>
      <c r="F1079" t="s">
        <v>1461</v>
      </c>
      <c r="G1079">
        <v>1</v>
      </c>
      <c r="H1079" s="5">
        <v>100000</v>
      </c>
      <c r="I1079" s="4">
        <v>0</v>
      </c>
      <c r="J1079" s="4">
        <v>0</v>
      </c>
      <c r="K1079" s="4">
        <v>0</v>
      </c>
      <c r="L1079" s="4">
        <v>0</v>
      </c>
      <c r="M1079" s="1">
        <v>0</v>
      </c>
    </row>
    <row r="1080" spans="1:13" x14ac:dyDescent="0.25">
      <c r="A1080">
        <v>47001</v>
      </c>
      <c r="B1080" t="s">
        <v>170</v>
      </c>
      <c r="C1080" t="s">
        <v>206</v>
      </c>
      <c r="D1080">
        <v>12749</v>
      </c>
      <c r="E1080" t="s">
        <v>1462</v>
      </c>
      <c r="F1080" t="s">
        <v>208</v>
      </c>
      <c r="G1080">
        <v>6</v>
      </c>
      <c r="H1080" s="5">
        <v>284000</v>
      </c>
      <c r="I1080" s="4">
        <v>0</v>
      </c>
      <c r="J1080" s="4">
        <v>9370</v>
      </c>
      <c r="K1080" s="4">
        <v>23595.599999999999</v>
      </c>
      <c r="L1080" s="4">
        <v>32965.599999999999</v>
      </c>
      <c r="M1080" s="1">
        <v>0.11607605633802816</v>
      </c>
    </row>
    <row r="1081" spans="1:13" x14ac:dyDescent="0.25">
      <c r="A1081">
        <v>47093</v>
      </c>
      <c r="B1081" t="s">
        <v>682</v>
      </c>
      <c r="C1081" t="s">
        <v>17</v>
      </c>
      <c r="D1081">
        <v>12750</v>
      </c>
      <c r="E1081" t="s">
        <v>1463</v>
      </c>
      <c r="F1081" t="s">
        <v>1404</v>
      </c>
      <c r="G1081">
        <v>3</v>
      </c>
      <c r="H1081" s="5">
        <v>109200000</v>
      </c>
      <c r="I1081" s="4">
        <v>1495813.5599999994</v>
      </c>
      <c r="J1081" s="4">
        <v>818804.78000000026</v>
      </c>
      <c r="K1081" s="4">
        <v>1141334.46</v>
      </c>
      <c r="L1081" s="4">
        <v>3455952.8</v>
      </c>
      <c r="M1081" s="1">
        <v>3.1647919413919409E-2</v>
      </c>
    </row>
    <row r="1082" spans="1:13" x14ac:dyDescent="0.25">
      <c r="A1082">
        <v>47093</v>
      </c>
      <c r="B1082" t="s">
        <v>682</v>
      </c>
      <c r="C1082" t="s">
        <v>17</v>
      </c>
      <c r="D1082">
        <v>12751</v>
      </c>
      <c r="E1082" t="s">
        <v>1464</v>
      </c>
      <c r="F1082" t="s">
        <v>267</v>
      </c>
      <c r="G1082">
        <v>77</v>
      </c>
      <c r="H1082" s="5">
        <v>27638320</v>
      </c>
      <c r="I1082" s="4">
        <v>0</v>
      </c>
      <c r="J1082" s="4">
        <v>0</v>
      </c>
      <c r="K1082" s="4">
        <v>13594584.17</v>
      </c>
      <c r="L1082" s="4">
        <v>13594584.17</v>
      </c>
      <c r="M1082" s="1">
        <v>0.4918744760897189</v>
      </c>
    </row>
    <row r="1083" spans="1:13" x14ac:dyDescent="0.25">
      <c r="A1083">
        <v>47093</v>
      </c>
      <c r="B1083" t="s">
        <v>682</v>
      </c>
      <c r="C1083" t="s">
        <v>17</v>
      </c>
      <c r="D1083">
        <v>12753</v>
      </c>
      <c r="E1083" t="s">
        <v>1465</v>
      </c>
      <c r="F1083" t="s">
        <v>1466</v>
      </c>
      <c r="G1083">
        <v>85</v>
      </c>
      <c r="H1083" s="5">
        <v>38129005</v>
      </c>
      <c r="I1083" s="4">
        <v>175000</v>
      </c>
      <c r="J1083" s="4">
        <v>4561.2</v>
      </c>
      <c r="K1083" s="4">
        <v>0</v>
      </c>
      <c r="L1083" s="4">
        <v>179561.2</v>
      </c>
      <c r="M1083" s="1">
        <v>4.709307258345714E-3</v>
      </c>
    </row>
    <row r="1084" spans="1:13" x14ac:dyDescent="0.25">
      <c r="A1084">
        <v>45022</v>
      </c>
      <c r="B1084" t="s">
        <v>413</v>
      </c>
      <c r="C1084" t="s">
        <v>414</v>
      </c>
      <c r="D1084">
        <v>12757</v>
      </c>
      <c r="E1084" t="s">
        <v>1467</v>
      </c>
      <c r="F1084" t="s">
        <v>1468</v>
      </c>
      <c r="G1084">
        <v>30000</v>
      </c>
      <c r="H1084" s="5">
        <v>9694480</v>
      </c>
      <c r="I1084" s="4">
        <v>1613705.3199999966</v>
      </c>
      <c r="J1084" s="4">
        <v>1768196.6299999864</v>
      </c>
      <c r="K1084" s="4">
        <v>1752963.8799999633</v>
      </c>
      <c r="L1084" s="4">
        <v>5134865.8299999461</v>
      </c>
      <c r="M1084" s="1">
        <v>0.52966903124251596</v>
      </c>
    </row>
    <row r="1085" spans="1:13" x14ac:dyDescent="0.25">
      <c r="A1085">
        <v>45022</v>
      </c>
      <c r="B1085" t="s">
        <v>413</v>
      </c>
      <c r="C1085" t="s">
        <v>414</v>
      </c>
      <c r="D1085">
        <v>12758</v>
      </c>
      <c r="E1085" t="s">
        <v>1469</v>
      </c>
      <c r="F1085" t="s">
        <v>44</v>
      </c>
      <c r="G1085">
        <v>10</v>
      </c>
      <c r="H1085" s="5">
        <v>5150000</v>
      </c>
      <c r="I1085" s="4">
        <v>490080.41999999958</v>
      </c>
      <c r="J1085" s="4">
        <v>915214.33000000007</v>
      </c>
      <c r="K1085" s="4">
        <v>685844.49999999977</v>
      </c>
      <c r="L1085" s="4">
        <v>2091139.2499999993</v>
      </c>
      <c r="M1085" s="1">
        <v>0.40604645631067948</v>
      </c>
    </row>
    <row r="1086" spans="1:13" x14ac:dyDescent="0.25">
      <c r="A1086">
        <v>45022</v>
      </c>
      <c r="B1086" t="s">
        <v>413</v>
      </c>
      <c r="C1086" t="s">
        <v>31</v>
      </c>
      <c r="D1086">
        <v>12759</v>
      </c>
      <c r="E1086" t="s">
        <v>1470</v>
      </c>
      <c r="F1086" t="s">
        <v>33</v>
      </c>
      <c r="G1086">
        <v>5</v>
      </c>
      <c r="H1086" s="5">
        <v>32456831</v>
      </c>
      <c r="I1086" s="4">
        <v>4675306.55</v>
      </c>
      <c r="J1086" s="4">
        <v>3534246.080000001</v>
      </c>
      <c r="K1086" s="4">
        <v>2796424.9</v>
      </c>
      <c r="L1086" s="4">
        <v>11005977.530000001</v>
      </c>
      <c r="M1086" s="1">
        <v>0.33909587568792532</v>
      </c>
    </row>
    <row r="1087" spans="1:13" x14ac:dyDescent="0.25">
      <c r="A1087">
        <v>53023</v>
      </c>
      <c r="B1087" t="s">
        <v>434</v>
      </c>
      <c r="C1087" t="s">
        <v>495</v>
      </c>
      <c r="D1087">
        <v>12765</v>
      </c>
      <c r="E1087" t="s">
        <v>1471</v>
      </c>
      <c r="F1087" t="s">
        <v>1472</v>
      </c>
      <c r="G1087">
        <v>180</v>
      </c>
      <c r="H1087" s="5">
        <v>364546</v>
      </c>
      <c r="I1087" s="4">
        <v>3850</v>
      </c>
      <c r="J1087" s="4">
        <v>19940</v>
      </c>
      <c r="K1087" s="4">
        <v>0</v>
      </c>
      <c r="L1087" s="4">
        <v>23790</v>
      </c>
      <c r="M1087" s="1">
        <v>6.5259253976178586E-2</v>
      </c>
    </row>
    <row r="1088" spans="1:13" x14ac:dyDescent="0.25">
      <c r="A1088">
        <v>41026</v>
      </c>
      <c r="B1088" t="s">
        <v>1473</v>
      </c>
      <c r="C1088" t="s">
        <v>1474</v>
      </c>
      <c r="D1088">
        <v>12822</v>
      </c>
      <c r="E1088" t="s">
        <v>1475</v>
      </c>
      <c r="F1088" t="s">
        <v>311</v>
      </c>
      <c r="G1088">
        <v>11</v>
      </c>
      <c r="H1088" s="5">
        <v>11535000</v>
      </c>
      <c r="I1088" s="4">
        <v>0</v>
      </c>
      <c r="J1088" s="4">
        <v>0</v>
      </c>
      <c r="K1088" s="4">
        <v>0</v>
      </c>
      <c r="L1088" s="4">
        <v>0</v>
      </c>
      <c r="M1088" s="1">
        <v>0</v>
      </c>
    </row>
    <row r="1089" spans="1:13" x14ac:dyDescent="0.25">
      <c r="A1089">
        <v>41026</v>
      </c>
      <c r="B1089" t="s">
        <v>1473</v>
      </c>
      <c r="C1089" t="s">
        <v>1474</v>
      </c>
      <c r="D1089">
        <v>12824</v>
      </c>
      <c r="E1089" t="s">
        <v>1476</v>
      </c>
      <c r="F1089" t="s">
        <v>311</v>
      </c>
      <c r="G1089">
        <v>37</v>
      </c>
      <c r="H1089" s="5">
        <v>31785000</v>
      </c>
      <c r="I1089" s="4">
        <v>0</v>
      </c>
      <c r="J1089" s="4">
        <v>0</v>
      </c>
      <c r="K1089" s="4">
        <v>0</v>
      </c>
      <c r="L1089" s="4">
        <v>0</v>
      </c>
      <c r="M1089" s="1">
        <v>0</v>
      </c>
    </row>
    <row r="1090" spans="1:13" x14ac:dyDescent="0.25">
      <c r="A1090">
        <v>41026</v>
      </c>
      <c r="B1090" t="s">
        <v>1473</v>
      </c>
      <c r="C1090" t="s">
        <v>1474</v>
      </c>
      <c r="D1090">
        <v>12825</v>
      </c>
      <c r="E1090" t="s">
        <v>1477</v>
      </c>
      <c r="F1090" t="s">
        <v>1478</v>
      </c>
      <c r="G1090">
        <v>32</v>
      </c>
      <c r="H1090" s="5">
        <v>3950000</v>
      </c>
      <c r="I1090" s="4">
        <v>0</v>
      </c>
      <c r="J1090" s="4">
        <v>0</v>
      </c>
      <c r="K1090" s="4">
        <v>0</v>
      </c>
      <c r="L1090" s="4">
        <v>0</v>
      </c>
      <c r="M1090" s="1">
        <v>0</v>
      </c>
    </row>
    <row r="1091" spans="1:13" x14ac:dyDescent="0.25">
      <c r="A1091">
        <v>41026</v>
      </c>
      <c r="B1091" t="s">
        <v>1473</v>
      </c>
      <c r="C1091" t="s">
        <v>1474</v>
      </c>
      <c r="D1091">
        <v>12826</v>
      </c>
      <c r="E1091" t="s">
        <v>1479</v>
      </c>
      <c r="F1091" t="s">
        <v>183</v>
      </c>
      <c r="G1091">
        <v>4</v>
      </c>
      <c r="H1091" s="5">
        <v>4000000</v>
      </c>
      <c r="I1091" s="4">
        <v>0</v>
      </c>
      <c r="J1091" s="4">
        <v>0</v>
      </c>
      <c r="K1091" s="4">
        <v>0</v>
      </c>
      <c r="L1091" s="4">
        <v>0</v>
      </c>
      <c r="M1091" s="1">
        <v>0</v>
      </c>
    </row>
    <row r="1092" spans="1:13" x14ac:dyDescent="0.25">
      <c r="A1092">
        <v>41026</v>
      </c>
      <c r="B1092" t="s">
        <v>1473</v>
      </c>
      <c r="C1092" t="s">
        <v>1474</v>
      </c>
      <c r="D1092">
        <v>12827</v>
      </c>
      <c r="E1092" t="s">
        <v>1480</v>
      </c>
      <c r="F1092" t="s">
        <v>1481</v>
      </c>
      <c r="G1092">
        <v>1</v>
      </c>
      <c r="H1092" s="5">
        <v>44000000</v>
      </c>
      <c r="I1092" s="4">
        <v>0</v>
      </c>
      <c r="J1092" s="4">
        <v>0</v>
      </c>
      <c r="K1092" s="4">
        <v>0</v>
      </c>
      <c r="L1092" s="4">
        <v>0</v>
      </c>
      <c r="M1092" s="1">
        <v>0</v>
      </c>
    </row>
    <row r="1093" spans="1:13" x14ac:dyDescent="0.25">
      <c r="A1093">
        <v>41026</v>
      </c>
      <c r="B1093" t="s">
        <v>1473</v>
      </c>
      <c r="C1093" t="s">
        <v>1474</v>
      </c>
      <c r="D1093">
        <v>12828</v>
      </c>
      <c r="E1093" t="s">
        <v>1482</v>
      </c>
      <c r="F1093" t="s">
        <v>1483</v>
      </c>
      <c r="G1093">
        <v>33600</v>
      </c>
      <c r="H1093" s="5">
        <v>5000000</v>
      </c>
      <c r="I1093" s="4">
        <v>0</v>
      </c>
      <c r="J1093" s="4">
        <v>0</v>
      </c>
      <c r="K1093" s="4">
        <v>0</v>
      </c>
      <c r="L1093" s="4">
        <v>0</v>
      </c>
      <c r="M1093" s="1">
        <v>0</v>
      </c>
    </row>
    <row r="1094" spans="1:13" x14ac:dyDescent="0.25">
      <c r="A1094">
        <v>41026</v>
      </c>
      <c r="B1094" t="s">
        <v>1473</v>
      </c>
      <c r="C1094" t="s">
        <v>1474</v>
      </c>
      <c r="D1094">
        <v>12829</v>
      </c>
      <c r="E1094" t="s">
        <v>1484</v>
      </c>
      <c r="F1094" t="s">
        <v>47</v>
      </c>
      <c r="G1094">
        <v>1</v>
      </c>
      <c r="H1094" s="5">
        <v>5000000</v>
      </c>
      <c r="I1094" s="4">
        <v>0</v>
      </c>
      <c r="J1094" s="4">
        <v>0</v>
      </c>
      <c r="K1094" s="4">
        <v>0</v>
      </c>
      <c r="L1094" s="4">
        <v>0</v>
      </c>
      <c r="M1094" s="1">
        <v>0</v>
      </c>
    </row>
    <row r="1095" spans="1:13" x14ac:dyDescent="0.25">
      <c r="A1095">
        <v>41026</v>
      </c>
      <c r="B1095" t="s">
        <v>1473</v>
      </c>
      <c r="C1095" t="s">
        <v>1474</v>
      </c>
      <c r="D1095">
        <v>12831</v>
      </c>
      <c r="E1095" t="s">
        <v>1485</v>
      </c>
      <c r="F1095" t="s">
        <v>47</v>
      </c>
      <c r="G1095">
        <v>2</v>
      </c>
      <c r="H1095" s="5">
        <v>5600000</v>
      </c>
      <c r="I1095" s="4">
        <v>0</v>
      </c>
      <c r="J1095" s="4">
        <v>0</v>
      </c>
      <c r="K1095" s="4">
        <v>0</v>
      </c>
      <c r="L1095" s="4">
        <v>0</v>
      </c>
      <c r="M1095" s="1">
        <v>0</v>
      </c>
    </row>
    <row r="1096" spans="1:13" x14ac:dyDescent="0.25">
      <c r="A1096">
        <v>41026</v>
      </c>
      <c r="B1096" t="s">
        <v>1473</v>
      </c>
      <c r="C1096" t="s">
        <v>1474</v>
      </c>
      <c r="D1096">
        <v>12832</v>
      </c>
      <c r="E1096" t="s">
        <v>1486</v>
      </c>
      <c r="F1096" t="s">
        <v>1472</v>
      </c>
      <c r="G1096">
        <v>2</v>
      </c>
      <c r="H1096" s="5">
        <v>5600000</v>
      </c>
      <c r="I1096" s="4">
        <v>0</v>
      </c>
      <c r="J1096" s="4">
        <v>0</v>
      </c>
      <c r="K1096" s="4">
        <v>0</v>
      </c>
      <c r="L1096" s="4">
        <v>0</v>
      </c>
      <c r="M1096" s="1">
        <v>0</v>
      </c>
    </row>
    <row r="1097" spans="1:13" x14ac:dyDescent="0.25">
      <c r="A1097">
        <v>41026</v>
      </c>
      <c r="B1097" t="s">
        <v>1473</v>
      </c>
      <c r="C1097" t="s">
        <v>1474</v>
      </c>
      <c r="D1097">
        <v>12833</v>
      </c>
      <c r="E1097" t="s">
        <v>1487</v>
      </c>
      <c r="F1097" t="s">
        <v>47</v>
      </c>
      <c r="G1097">
        <v>1</v>
      </c>
      <c r="H1097" s="5">
        <v>4000000</v>
      </c>
      <c r="I1097" s="4">
        <v>0</v>
      </c>
      <c r="J1097" s="4">
        <v>0</v>
      </c>
      <c r="K1097" s="4">
        <v>0</v>
      </c>
      <c r="L1097" s="4">
        <v>0</v>
      </c>
      <c r="M1097" s="1">
        <v>0</v>
      </c>
    </row>
    <row r="1098" spans="1:13" x14ac:dyDescent="0.25">
      <c r="A1098">
        <v>41026</v>
      </c>
      <c r="B1098" t="s">
        <v>1473</v>
      </c>
      <c r="C1098" t="s">
        <v>1474</v>
      </c>
      <c r="D1098">
        <v>12834</v>
      </c>
      <c r="E1098" t="s">
        <v>1488</v>
      </c>
      <c r="F1098" t="s">
        <v>47</v>
      </c>
      <c r="G1098">
        <v>1</v>
      </c>
      <c r="H1098" s="5">
        <v>19500000</v>
      </c>
      <c r="I1098" s="4">
        <v>0</v>
      </c>
      <c r="J1098" s="4">
        <v>0</v>
      </c>
      <c r="K1098" s="4">
        <v>0</v>
      </c>
      <c r="L1098" s="4">
        <v>0</v>
      </c>
      <c r="M1098" s="1">
        <v>0</v>
      </c>
    </row>
    <row r="1099" spans="1:13" x14ac:dyDescent="0.25">
      <c r="A1099">
        <v>41025</v>
      </c>
      <c r="B1099" t="s">
        <v>273</v>
      </c>
      <c r="C1099" t="s">
        <v>722</v>
      </c>
      <c r="D1099">
        <v>12838</v>
      </c>
      <c r="E1099" t="s">
        <v>1489</v>
      </c>
      <c r="F1099" t="s">
        <v>724</v>
      </c>
      <c r="G1099">
        <v>100</v>
      </c>
      <c r="H1099" s="5">
        <v>8233381</v>
      </c>
      <c r="I1099" s="4">
        <v>0</v>
      </c>
      <c r="J1099" s="4">
        <v>0</v>
      </c>
      <c r="K1099" s="4">
        <v>0</v>
      </c>
      <c r="L1099" s="4">
        <v>0</v>
      </c>
      <c r="M1099" s="1">
        <v>0</v>
      </c>
    </row>
    <row r="1100" spans="1:13" x14ac:dyDescent="0.25">
      <c r="A1100">
        <v>41025</v>
      </c>
      <c r="B1100" t="s">
        <v>273</v>
      </c>
      <c r="C1100" t="s">
        <v>722</v>
      </c>
      <c r="D1100">
        <v>12839</v>
      </c>
      <c r="E1100" t="s">
        <v>1490</v>
      </c>
      <c r="F1100" t="s">
        <v>724</v>
      </c>
      <c r="G1100">
        <v>100</v>
      </c>
      <c r="H1100" s="5">
        <v>3495145</v>
      </c>
      <c r="I1100" s="4">
        <v>0</v>
      </c>
      <c r="J1100" s="4">
        <v>0</v>
      </c>
      <c r="K1100" s="4">
        <v>0</v>
      </c>
      <c r="L1100" s="4">
        <v>0</v>
      </c>
      <c r="M1100" s="1">
        <v>0</v>
      </c>
    </row>
    <row r="1101" spans="1:13" x14ac:dyDescent="0.25">
      <c r="A1101">
        <v>41025</v>
      </c>
      <c r="B1101" t="s">
        <v>273</v>
      </c>
      <c r="C1101" t="s">
        <v>722</v>
      </c>
      <c r="D1101">
        <v>12840</v>
      </c>
      <c r="E1101" t="s">
        <v>1491</v>
      </c>
      <c r="F1101" t="s">
        <v>724</v>
      </c>
      <c r="G1101">
        <v>100</v>
      </c>
      <c r="H1101" s="5">
        <v>5749333</v>
      </c>
      <c r="I1101" s="4">
        <v>0</v>
      </c>
      <c r="J1101" s="4">
        <v>0</v>
      </c>
      <c r="K1101" s="4">
        <v>0</v>
      </c>
      <c r="L1101" s="4">
        <v>0</v>
      </c>
      <c r="M1101" s="1">
        <v>0</v>
      </c>
    </row>
    <row r="1102" spans="1:13" x14ac:dyDescent="0.25">
      <c r="A1102">
        <v>45092</v>
      </c>
      <c r="B1102" t="s">
        <v>1492</v>
      </c>
      <c r="C1102" t="s">
        <v>51</v>
      </c>
      <c r="D1102">
        <v>12842</v>
      </c>
      <c r="E1102" t="s">
        <v>1493</v>
      </c>
      <c r="F1102" t="s">
        <v>47</v>
      </c>
      <c r="G1102">
        <v>20</v>
      </c>
      <c r="H1102" s="5">
        <v>28700000</v>
      </c>
      <c r="I1102" s="4">
        <v>5651497.1300000008</v>
      </c>
      <c r="J1102" s="4">
        <v>7427064.0200000014</v>
      </c>
      <c r="K1102" s="4">
        <v>4254332.0599999996</v>
      </c>
      <c r="L1102" s="4">
        <v>17332893.210000001</v>
      </c>
      <c r="M1102" s="1">
        <v>0.60393356132404186</v>
      </c>
    </row>
    <row r="1103" spans="1:13" x14ac:dyDescent="0.25">
      <c r="A1103">
        <v>45092</v>
      </c>
      <c r="B1103" t="s">
        <v>1492</v>
      </c>
      <c r="C1103" t="s">
        <v>278</v>
      </c>
      <c r="D1103">
        <v>12843</v>
      </c>
      <c r="E1103" t="s">
        <v>1494</v>
      </c>
      <c r="F1103" t="s">
        <v>47</v>
      </c>
      <c r="G1103">
        <v>120</v>
      </c>
      <c r="H1103" s="5">
        <v>215194882</v>
      </c>
      <c r="I1103" s="4">
        <v>76058831.059999958</v>
      </c>
      <c r="J1103" s="4">
        <v>35875285.539999992</v>
      </c>
      <c r="K1103" s="4">
        <v>30146084.119999997</v>
      </c>
      <c r="L1103" s="4">
        <v>142080200.71999994</v>
      </c>
      <c r="M1103" s="1">
        <v>0.66023968320956605</v>
      </c>
    </row>
    <row r="1104" spans="1:13" x14ac:dyDescent="0.25">
      <c r="A1104">
        <v>41001</v>
      </c>
      <c r="B1104" t="s">
        <v>298</v>
      </c>
      <c r="C1104" t="s">
        <v>17</v>
      </c>
      <c r="D1104">
        <v>12845</v>
      </c>
      <c r="E1104" t="s">
        <v>1495</v>
      </c>
      <c r="F1104" t="s">
        <v>1496</v>
      </c>
      <c r="G1104">
        <v>1</v>
      </c>
      <c r="H1104" s="5">
        <v>32000000</v>
      </c>
      <c r="I1104" s="4">
        <v>0</v>
      </c>
      <c r="J1104" s="4">
        <v>0</v>
      </c>
      <c r="K1104" s="4">
        <v>0</v>
      </c>
      <c r="L1104" s="4">
        <v>0</v>
      </c>
      <c r="M1104" s="1">
        <v>0</v>
      </c>
    </row>
    <row r="1105" spans="1:13" x14ac:dyDescent="0.25">
      <c r="A1105">
        <v>45001</v>
      </c>
      <c r="B1105" t="s">
        <v>199</v>
      </c>
      <c r="C1105" t="s">
        <v>558</v>
      </c>
      <c r="D1105">
        <v>12882</v>
      </c>
      <c r="E1105" t="s">
        <v>1497</v>
      </c>
      <c r="F1105" t="s">
        <v>522</v>
      </c>
      <c r="G1105">
        <v>10000</v>
      </c>
      <c r="H1105" s="5">
        <v>107050000</v>
      </c>
      <c r="I1105" s="4">
        <v>3081707.7800000007</v>
      </c>
      <c r="J1105" s="4">
        <v>282668.61000000004</v>
      </c>
      <c r="K1105" s="4">
        <v>0</v>
      </c>
      <c r="L1105" s="4">
        <v>3364376.3900000006</v>
      </c>
      <c r="M1105" s="1">
        <v>3.1428083979448858E-2</v>
      </c>
    </row>
    <row r="1106" spans="1:13" x14ac:dyDescent="0.25">
      <c r="A1106">
        <v>48091</v>
      </c>
      <c r="B1106" t="s">
        <v>203</v>
      </c>
      <c r="C1106" t="s">
        <v>534</v>
      </c>
      <c r="D1106">
        <v>12886</v>
      </c>
      <c r="E1106" t="s">
        <v>1498</v>
      </c>
      <c r="F1106" t="s">
        <v>47</v>
      </c>
      <c r="G1106">
        <v>1</v>
      </c>
      <c r="H1106" s="5">
        <v>400000</v>
      </c>
      <c r="I1106" s="4">
        <v>0</v>
      </c>
      <c r="J1106" s="4">
        <v>0</v>
      </c>
      <c r="K1106" s="4">
        <v>0</v>
      </c>
      <c r="L1106" s="4">
        <v>0</v>
      </c>
      <c r="M1106" s="1">
        <v>0</v>
      </c>
    </row>
    <row r="1107" spans="1:13" x14ac:dyDescent="0.25">
      <c r="A1107">
        <v>53001</v>
      </c>
      <c r="B1107" t="s">
        <v>264</v>
      </c>
      <c r="C1107" t="s">
        <v>34</v>
      </c>
      <c r="D1107">
        <v>12887</v>
      </c>
      <c r="E1107" t="s">
        <v>1499</v>
      </c>
      <c r="F1107" t="s">
        <v>47</v>
      </c>
      <c r="G1107">
        <v>1</v>
      </c>
      <c r="H1107" s="5">
        <v>400000</v>
      </c>
      <c r="I1107" s="4">
        <v>0</v>
      </c>
      <c r="J1107" s="4">
        <v>0</v>
      </c>
      <c r="K1107" s="4">
        <v>0</v>
      </c>
      <c r="L1107" s="4">
        <v>0</v>
      </c>
      <c r="M1107" s="1">
        <v>0</v>
      </c>
    </row>
    <row r="1108" spans="1:13" x14ac:dyDescent="0.25">
      <c r="A1108">
        <v>53001</v>
      </c>
      <c r="B1108" t="s">
        <v>264</v>
      </c>
      <c r="C1108" t="s">
        <v>34</v>
      </c>
      <c r="D1108">
        <v>12890</v>
      </c>
      <c r="E1108" t="s">
        <v>1500</v>
      </c>
      <c r="F1108" t="s">
        <v>47</v>
      </c>
      <c r="G1108">
        <v>1</v>
      </c>
      <c r="H1108" s="5">
        <v>400000</v>
      </c>
      <c r="I1108" s="4">
        <v>0</v>
      </c>
      <c r="J1108" s="4">
        <v>0</v>
      </c>
      <c r="K1108" s="4">
        <v>0</v>
      </c>
      <c r="L1108" s="4">
        <v>0</v>
      </c>
      <c r="M1108" s="1">
        <v>0</v>
      </c>
    </row>
    <row r="1109" spans="1:13" x14ac:dyDescent="0.25">
      <c r="A1109">
        <v>16091</v>
      </c>
      <c r="B1109" t="s">
        <v>560</v>
      </c>
      <c r="C1109" t="s">
        <v>470</v>
      </c>
      <c r="D1109">
        <v>12902</v>
      </c>
      <c r="E1109" t="s">
        <v>1501</v>
      </c>
      <c r="F1109" t="s">
        <v>47</v>
      </c>
      <c r="G1109">
        <v>1</v>
      </c>
      <c r="H1109" s="5">
        <v>400000</v>
      </c>
      <c r="I1109" s="4">
        <v>0</v>
      </c>
      <c r="J1109" s="4">
        <v>0</v>
      </c>
      <c r="K1109" s="4">
        <v>0</v>
      </c>
      <c r="L1109" s="4">
        <v>0</v>
      </c>
      <c r="M1109" s="1">
        <v>0</v>
      </c>
    </row>
    <row r="1110" spans="1:13" x14ac:dyDescent="0.25">
      <c r="A1110">
        <v>3001</v>
      </c>
      <c r="B1110" t="s">
        <v>621</v>
      </c>
      <c r="C1110" t="s">
        <v>565</v>
      </c>
      <c r="D1110">
        <v>12905</v>
      </c>
      <c r="E1110" t="s">
        <v>1502</v>
      </c>
      <c r="F1110" t="s">
        <v>311</v>
      </c>
      <c r="G1110">
        <v>1</v>
      </c>
      <c r="H1110" s="5">
        <v>1657036</v>
      </c>
      <c r="I1110" s="4">
        <v>672495.61999999988</v>
      </c>
      <c r="J1110" s="4">
        <v>0</v>
      </c>
      <c r="K1110" s="4">
        <v>0</v>
      </c>
      <c r="L1110" s="4">
        <v>672495.61999999988</v>
      </c>
      <c r="M1110" s="1">
        <v>0.40584249225725927</v>
      </c>
    </row>
    <row r="1111" spans="1:13" x14ac:dyDescent="0.25">
      <c r="A1111">
        <v>3091</v>
      </c>
      <c r="B1111" t="s">
        <v>564</v>
      </c>
      <c r="C1111" t="s">
        <v>565</v>
      </c>
      <c r="D1111">
        <v>12906</v>
      </c>
      <c r="E1111" t="s">
        <v>1503</v>
      </c>
      <c r="F1111" t="s">
        <v>311</v>
      </c>
      <c r="G1111">
        <v>1</v>
      </c>
      <c r="H1111" s="5">
        <v>8597732</v>
      </c>
      <c r="I1111" s="4">
        <v>397572.10000000003</v>
      </c>
      <c r="J1111" s="4">
        <v>0</v>
      </c>
      <c r="K1111" s="4">
        <v>0</v>
      </c>
      <c r="L1111" s="4">
        <v>397572.10000000003</v>
      </c>
      <c r="M1111" s="1">
        <v>4.6241508807206372E-2</v>
      </c>
    </row>
    <row r="1112" spans="1:13" x14ac:dyDescent="0.25">
      <c r="A1112">
        <v>54096</v>
      </c>
      <c r="B1112" t="s">
        <v>860</v>
      </c>
      <c r="C1112" t="s">
        <v>849</v>
      </c>
      <c r="D1112">
        <v>12907</v>
      </c>
      <c r="E1112" t="s">
        <v>1504</v>
      </c>
      <c r="F1112" t="s">
        <v>851</v>
      </c>
      <c r="G1112">
        <v>500</v>
      </c>
      <c r="H1112" s="5">
        <v>2000000</v>
      </c>
      <c r="I1112" s="4">
        <v>0</v>
      </c>
      <c r="J1112" s="4">
        <v>0</v>
      </c>
      <c r="K1112" s="4">
        <v>0</v>
      </c>
      <c r="L1112" s="4">
        <v>0</v>
      </c>
      <c r="M1112" s="1">
        <v>0</v>
      </c>
    </row>
    <row r="1113" spans="1:13" x14ac:dyDescent="0.25">
      <c r="A1113">
        <v>3091</v>
      </c>
      <c r="B1113" t="s">
        <v>564</v>
      </c>
      <c r="C1113" t="s">
        <v>565</v>
      </c>
      <c r="D1113">
        <v>12909</v>
      </c>
      <c r="E1113" t="s">
        <v>1505</v>
      </c>
      <c r="F1113" t="s">
        <v>584</v>
      </c>
      <c r="G1113">
        <v>1</v>
      </c>
      <c r="H1113" s="5">
        <v>1180517</v>
      </c>
      <c r="I1113" s="4">
        <v>0</v>
      </c>
      <c r="J1113" s="4">
        <v>0</v>
      </c>
      <c r="K1113" s="4">
        <v>0</v>
      </c>
      <c r="L1113" s="4">
        <v>0</v>
      </c>
      <c r="M1113" s="1">
        <v>0</v>
      </c>
    </row>
    <row r="1114" spans="1:13" x14ac:dyDescent="0.25">
      <c r="A1114">
        <v>3091</v>
      </c>
      <c r="B1114" t="s">
        <v>564</v>
      </c>
      <c r="C1114" t="s">
        <v>565</v>
      </c>
      <c r="D1114">
        <v>12910</v>
      </c>
      <c r="E1114" t="s">
        <v>1506</v>
      </c>
      <c r="F1114" t="s">
        <v>584</v>
      </c>
      <c r="G1114">
        <v>1</v>
      </c>
      <c r="H1114" s="5">
        <v>524423</v>
      </c>
      <c r="I1114" s="4">
        <v>0</v>
      </c>
      <c r="J1114" s="4">
        <v>0</v>
      </c>
      <c r="K1114" s="4">
        <v>0</v>
      </c>
      <c r="L1114" s="4">
        <v>0</v>
      </c>
      <c r="M1114" s="1">
        <v>0</v>
      </c>
    </row>
    <row r="1115" spans="1:13" x14ac:dyDescent="0.25">
      <c r="A1115">
        <v>3091</v>
      </c>
      <c r="B1115" t="s">
        <v>564</v>
      </c>
      <c r="C1115" t="s">
        <v>565</v>
      </c>
      <c r="D1115">
        <v>12911</v>
      </c>
      <c r="E1115" t="s">
        <v>1507</v>
      </c>
      <c r="F1115" t="s">
        <v>584</v>
      </c>
      <c r="G1115">
        <v>1</v>
      </c>
      <c r="H1115" s="5">
        <v>68860</v>
      </c>
      <c r="I1115" s="4">
        <v>0</v>
      </c>
      <c r="J1115" s="4">
        <v>0</v>
      </c>
      <c r="K1115" s="4">
        <v>0</v>
      </c>
      <c r="L1115" s="4">
        <v>0</v>
      </c>
      <c r="M1115" s="1">
        <v>0</v>
      </c>
    </row>
    <row r="1116" spans="1:13" x14ac:dyDescent="0.25">
      <c r="A1116">
        <v>3091</v>
      </c>
      <c r="B1116" t="s">
        <v>564</v>
      </c>
      <c r="C1116" t="s">
        <v>565</v>
      </c>
      <c r="D1116">
        <v>12912</v>
      </c>
      <c r="E1116" t="s">
        <v>1508</v>
      </c>
      <c r="F1116" t="s">
        <v>584</v>
      </c>
      <c r="G1116">
        <v>1</v>
      </c>
      <c r="H1116" s="5">
        <v>675455</v>
      </c>
      <c r="I1116" s="4">
        <v>0</v>
      </c>
      <c r="J1116" s="4">
        <v>0</v>
      </c>
      <c r="K1116" s="4">
        <v>280954.66000000003</v>
      </c>
      <c r="L1116" s="4">
        <v>280954.66000000003</v>
      </c>
      <c r="M1116" s="1">
        <v>0.41594874566033269</v>
      </c>
    </row>
    <row r="1117" spans="1:13" x14ac:dyDescent="0.25">
      <c r="A1117">
        <v>3091</v>
      </c>
      <c r="B1117" t="s">
        <v>564</v>
      </c>
      <c r="C1117" t="s">
        <v>565</v>
      </c>
      <c r="D1117">
        <v>12913</v>
      </c>
      <c r="E1117" t="s">
        <v>1509</v>
      </c>
      <c r="F1117" t="s">
        <v>584</v>
      </c>
      <c r="G1117">
        <v>1</v>
      </c>
      <c r="H1117" s="5">
        <v>72392</v>
      </c>
      <c r="I1117" s="4">
        <v>0</v>
      </c>
      <c r="J1117" s="4">
        <v>0</v>
      </c>
      <c r="K1117" s="4">
        <v>0</v>
      </c>
      <c r="L1117" s="4">
        <v>0</v>
      </c>
      <c r="M1117" s="1">
        <v>0</v>
      </c>
    </row>
    <row r="1118" spans="1:13" x14ac:dyDescent="0.25">
      <c r="A1118">
        <v>3091</v>
      </c>
      <c r="B1118" t="s">
        <v>564</v>
      </c>
      <c r="C1118" t="s">
        <v>565</v>
      </c>
      <c r="D1118">
        <v>12914</v>
      </c>
      <c r="E1118" t="s">
        <v>1510</v>
      </c>
      <c r="F1118" t="s">
        <v>584</v>
      </c>
      <c r="G1118">
        <v>1</v>
      </c>
      <c r="H1118" s="5">
        <v>289548</v>
      </c>
      <c r="I1118" s="4">
        <v>0</v>
      </c>
      <c r="J1118" s="4">
        <v>2700</v>
      </c>
      <c r="K1118" s="4">
        <v>0</v>
      </c>
      <c r="L1118" s="4">
        <v>2700</v>
      </c>
      <c r="M1118" s="1">
        <v>9.3248787765759043E-3</v>
      </c>
    </row>
    <row r="1119" spans="1:13" x14ac:dyDescent="0.25">
      <c r="A1119">
        <v>3091</v>
      </c>
      <c r="B1119" t="s">
        <v>564</v>
      </c>
      <c r="C1119" t="s">
        <v>565</v>
      </c>
      <c r="D1119">
        <v>12915</v>
      </c>
      <c r="E1119" t="s">
        <v>1511</v>
      </c>
      <c r="F1119" t="s">
        <v>567</v>
      </c>
      <c r="G1119">
        <v>14.6</v>
      </c>
      <c r="H1119" s="5">
        <v>48849</v>
      </c>
      <c r="I1119" s="4">
        <v>0</v>
      </c>
      <c r="J1119" s="4">
        <v>0</v>
      </c>
      <c r="K1119" s="4">
        <v>0</v>
      </c>
      <c r="L1119" s="4">
        <v>0</v>
      </c>
      <c r="M1119" s="1">
        <v>0</v>
      </c>
    </row>
    <row r="1120" spans="1:13" x14ac:dyDescent="0.25">
      <c r="A1120">
        <v>3091</v>
      </c>
      <c r="B1120" t="s">
        <v>564</v>
      </c>
      <c r="C1120" t="s">
        <v>565</v>
      </c>
      <c r="D1120">
        <v>12916</v>
      </c>
      <c r="E1120" t="s">
        <v>1512</v>
      </c>
      <c r="F1120" t="s">
        <v>567</v>
      </c>
      <c r="G1120">
        <v>20.100000000000001</v>
      </c>
      <c r="H1120" s="5">
        <v>67167</v>
      </c>
      <c r="I1120" s="4">
        <v>0</v>
      </c>
      <c r="J1120" s="4">
        <v>0</v>
      </c>
      <c r="K1120" s="4">
        <v>0</v>
      </c>
      <c r="L1120" s="4">
        <v>0</v>
      </c>
      <c r="M1120" s="1">
        <v>0</v>
      </c>
    </row>
    <row r="1121" spans="1:13" x14ac:dyDescent="0.25">
      <c r="A1121">
        <v>3091</v>
      </c>
      <c r="B1121" t="s">
        <v>564</v>
      </c>
      <c r="C1121" t="s">
        <v>565</v>
      </c>
      <c r="D1121">
        <v>12917</v>
      </c>
      <c r="E1121" t="s">
        <v>1513</v>
      </c>
      <c r="F1121" t="s">
        <v>584</v>
      </c>
      <c r="G1121">
        <v>1</v>
      </c>
      <c r="H1121" s="5">
        <v>145538</v>
      </c>
      <c r="I1121" s="4">
        <v>0</v>
      </c>
      <c r="J1121" s="4">
        <v>0</v>
      </c>
      <c r="K1121" s="4">
        <v>0</v>
      </c>
      <c r="L1121" s="4">
        <v>0</v>
      </c>
      <c r="M1121" s="1">
        <v>0</v>
      </c>
    </row>
    <row r="1122" spans="1:13" x14ac:dyDescent="0.25">
      <c r="A1122">
        <v>3091</v>
      </c>
      <c r="B1122" t="s">
        <v>564</v>
      </c>
      <c r="C1122" t="s">
        <v>565</v>
      </c>
      <c r="D1122">
        <v>12918</v>
      </c>
      <c r="E1122" t="s">
        <v>1514</v>
      </c>
      <c r="F1122" t="s">
        <v>1140</v>
      </c>
      <c r="G1122">
        <v>8</v>
      </c>
      <c r="H1122" s="5">
        <v>10000</v>
      </c>
      <c r="I1122" s="4">
        <v>0</v>
      </c>
      <c r="J1122" s="4">
        <v>0</v>
      </c>
      <c r="K1122" s="4">
        <v>0</v>
      </c>
      <c r="L1122" s="4">
        <v>0</v>
      </c>
      <c r="M1122" s="1">
        <v>0</v>
      </c>
    </row>
    <row r="1123" spans="1:13" x14ac:dyDescent="0.25">
      <c r="A1123">
        <v>3091</v>
      </c>
      <c r="B1123" t="s">
        <v>564</v>
      </c>
      <c r="C1123" t="s">
        <v>565</v>
      </c>
      <c r="D1123">
        <v>12919</v>
      </c>
      <c r="E1123" t="s">
        <v>1515</v>
      </c>
      <c r="F1123" t="s">
        <v>567</v>
      </c>
      <c r="G1123">
        <v>27.9</v>
      </c>
      <c r="H1123" s="5">
        <v>93384</v>
      </c>
      <c r="I1123" s="4">
        <v>0</v>
      </c>
      <c r="J1123" s="4">
        <v>0</v>
      </c>
      <c r="K1123" s="4">
        <v>0</v>
      </c>
      <c r="L1123" s="4">
        <v>0</v>
      </c>
      <c r="M1123" s="1">
        <v>0</v>
      </c>
    </row>
    <row r="1124" spans="1:13" x14ac:dyDescent="0.25">
      <c r="A1124">
        <v>3091</v>
      </c>
      <c r="B1124" t="s">
        <v>564</v>
      </c>
      <c r="C1124" t="s">
        <v>565</v>
      </c>
      <c r="D1124">
        <v>12920</v>
      </c>
      <c r="E1124" t="s">
        <v>1516</v>
      </c>
      <c r="F1124" t="s">
        <v>567</v>
      </c>
      <c r="G1124">
        <v>12.8</v>
      </c>
      <c r="H1124" s="5">
        <v>42886</v>
      </c>
      <c r="I1124" s="4">
        <v>0</v>
      </c>
      <c r="J1124" s="4">
        <v>0</v>
      </c>
      <c r="K1124" s="4">
        <v>0</v>
      </c>
      <c r="L1124" s="4">
        <v>0</v>
      </c>
      <c r="M1124" s="1">
        <v>0</v>
      </c>
    </row>
    <row r="1125" spans="1:13" x14ac:dyDescent="0.25">
      <c r="A1125">
        <v>3091</v>
      </c>
      <c r="B1125" t="s">
        <v>564</v>
      </c>
      <c r="C1125" t="s">
        <v>565</v>
      </c>
      <c r="D1125">
        <v>12921</v>
      </c>
      <c r="E1125" t="s">
        <v>1517</v>
      </c>
      <c r="F1125" t="s">
        <v>567</v>
      </c>
      <c r="G1125">
        <v>9.6</v>
      </c>
      <c r="H1125" s="5">
        <v>32164</v>
      </c>
      <c r="I1125" s="4">
        <v>0</v>
      </c>
      <c r="J1125" s="4">
        <v>0</v>
      </c>
      <c r="K1125" s="4">
        <v>0</v>
      </c>
      <c r="L1125" s="4">
        <v>0</v>
      </c>
      <c r="M1125" s="1">
        <v>0</v>
      </c>
    </row>
    <row r="1126" spans="1:13" x14ac:dyDescent="0.25">
      <c r="A1126">
        <v>3091</v>
      </c>
      <c r="B1126" t="s">
        <v>564</v>
      </c>
      <c r="C1126" t="s">
        <v>565</v>
      </c>
      <c r="D1126">
        <v>12922</v>
      </c>
      <c r="E1126" t="s">
        <v>1518</v>
      </c>
      <c r="F1126" t="s">
        <v>584</v>
      </c>
      <c r="G1126">
        <v>1</v>
      </c>
      <c r="H1126" s="5">
        <v>343448</v>
      </c>
      <c r="I1126" s="4">
        <v>0</v>
      </c>
      <c r="J1126" s="4">
        <v>239769.73</v>
      </c>
      <c r="K1126" s="4">
        <v>0</v>
      </c>
      <c r="L1126" s="4">
        <v>239769.73</v>
      </c>
      <c r="M1126" s="1">
        <v>0.69812527660664792</v>
      </c>
    </row>
    <row r="1127" spans="1:13" x14ac:dyDescent="0.25">
      <c r="A1127">
        <v>3091</v>
      </c>
      <c r="B1127" t="s">
        <v>564</v>
      </c>
      <c r="C1127" t="s">
        <v>565</v>
      </c>
      <c r="D1127">
        <v>12923</v>
      </c>
      <c r="E1127" t="s">
        <v>1519</v>
      </c>
      <c r="F1127" t="s">
        <v>1140</v>
      </c>
      <c r="G1127">
        <v>147.9</v>
      </c>
      <c r="H1127" s="5">
        <v>563316</v>
      </c>
      <c r="I1127" s="4">
        <v>0</v>
      </c>
      <c r="J1127" s="4">
        <v>408381.71</v>
      </c>
      <c r="K1127" s="4">
        <v>0</v>
      </c>
      <c r="L1127" s="4">
        <v>408381.71</v>
      </c>
      <c r="M1127" s="1">
        <v>0.72496025321489188</v>
      </c>
    </row>
    <row r="1128" spans="1:13" x14ac:dyDescent="0.25">
      <c r="A1128">
        <v>3091</v>
      </c>
      <c r="B1128" t="s">
        <v>564</v>
      </c>
      <c r="C1128" t="s">
        <v>565</v>
      </c>
      <c r="D1128">
        <v>12924</v>
      </c>
      <c r="E1128" t="s">
        <v>1520</v>
      </c>
      <c r="F1128" t="s">
        <v>1140</v>
      </c>
      <c r="G1128">
        <v>477.7</v>
      </c>
      <c r="H1128" s="5">
        <v>1745030</v>
      </c>
      <c r="I1128" s="4">
        <v>0</v>
      </c>
      <c r="J1128" s="4">
        <v>7000</v>
      </c>
      <c r="K1128" s="4">
        <v>0</v>
      </c>
      <c r="L1128" s="4">
        <v>7000</v>
      </c>
      <c r="M1128" s="1">
        <v>4.0113923542861724E-3</v>
      </c>
    </row>
    <row r="1129" spans="1:13" x14ac:dyDescent="0.25">
      <c r="A1129">
        <v>3091</v>
      </c>
      <c r="B1129" t="s">
        <v>564</v>
      </c>
      <c r="C1129" t="s">
        <v>565</v>
      </c>
      <c r="D1129">
        <v>12925</v>
      </c>
      <c r="E1129" t="s">
        <v>1521</v>
      </c>
      <c r="F1129" t="s">
        <v>1140</v>
      </c>
      <c r="G1129">
        <v>260</v>
      </c>
      <c r="H1129" s="5">
        <v>439504</v>
      </c>
      <c r="I1129" s="4">
        <v>0</v>
      </c>
      <c r="J1129" s="4">
        <v>0</v>
      </c>
      <c r="K1129" s="4">
        <v>0</v>
      </c>
      <c r="L1129" s="4">
        <v>0</v>
      </c>
      <c r="M1129" s="1">
        <v>0</v>
      </c>
    </row>
    <row r="1130" spans="1:13" x14ac:dyDescent="0.25">
      <c r="A1130">
        <v>3091</v>
      </c>
      <c r="B1130" t="s">
        <v>564</v>
      </c>
      <c r="C1130" t="s">
        <v>565</v>
      </c>
      <c r="D1130">
        <v>12926</v>
      </c>
      <c r="E1130" t="s">
        <v>1522</v>
      </c>
      <c r="F1130" t="s">
        <v>584</v>
      </c>
      <c r="G1130">
        <v>1</v>
      </c>
      <c r="H1130" s="5">
        <v>377800</v>
      </c>
      <c r="I1130" s="4">
        <v>0</v>
      </c>
      <c r="J1130" s="4">
        <v>114263.31</v>
      </c>
      <c r="K1130" s="4">
        <v>0</v>
      </c>
      <c r="L1130" s="4">
        <v>114263.31</v>
      </c>
      <c r="M1130" s="1">
        <v>0.30244391212281629</v>
      </c>
    </row>
    <row r="1131" spans="1:13" x14ac:dyDescent="0.25">
      <c r="A1131">
        <v>3001</v>
      </c>
      <c r="B1131" t="s">
        <v>621</v>
      </c>
      <c r="C1131" t="s">
        <v>565</v>
      </c>
      <c r="D1131">
        <v>12927</v>
      </c>
      <c r="E1131" t="s">
        <v>1523</v>
      </c>
      <c r="F1131" t="s">
        <v>1323</v>
      </c>
      <c r="G1131">
        <v>4</v>
      </c>
      <c r="H1131" s="5">
        <v>5354117</v>
      </c>
      <c r="I1131" s="4">
        <v>0</v>
      </c>
      <c r="J1131" s="4">
        <v>187777.20000000004</v>
      </c>
      <c r="K1131" s="4">
        <v>40662.76</v>
      </c>
      <c r="L1131" s="4">
        <v>228439.96000000005</v>
      </c>
      <c r="M1131" s="1">
        <v>4.266622488824956E-2</v>
      </c>
    </row>
    <row r="1132" spans="1:13" x14ac:dyDescent="0.25">
      <c r="A1132">
        <v>43001</v>
      </c>
      <c r="B1132" t="s">
        <v>161</v>
      </c>
      <c r="C1132" t="s">
        <v>14</v>
      </c>
      <c r="D1132">
        <v>12928</v>
      </c>
      <c r="E1132" t="s">
        <v>1524</v>
      </c>
      <c r="F1132" t="s">
        <v>24</v>
      </c>
      <c r="G1132">
        <v>40</v>
      </c>
      <c r="H1132" s="5">
        <v>266898</v>
      </c>
      <c r="I1132" s="4">
        <v>0</v>
      </c>
      <c r="J1132" s="4">
        <v>0</v>
      </c>
      <c r="K1132" s="4">
        <v>5000</v>
      </c>
      <c r="L1132" s="4">
        <v>5000</v>
      </c>
      <c r="M1132" s="1">
        <v>1.8733748473199498E-2</v>
      </c>
    </row>
    <row r="1133" spans="1:13" x14ac:dyDescent="0.25">
      <c r="A1133">
        <v>44001</v>
      </c>
      <c r="B1133" t="s">
        <v>228</v>
      </c>
      <c r="C1133" t="s">
        <v>229</v>
      </c>
      <c r="D1133">
        <v>12929</v>
      </c>
      <c r="E1133" t="s">
        <v>1525</v>
      </c>
      <c r="F1133" t="s">
        <v>24</v>
      </c>
      <c r="G1133">
        <v>5</v>
      </c>
      <c r="H1133" s="5">
        <v>12000</v>
      </c>
      <c r="I1133" s="4">
        <v>0</v>
      </c>
      <c r="J1133" s="4">
        <v>0</v>
      </c>
      <c r="K1133" s="4">
        <v>0</v>
      </c>
      <c r="L1133" s="4">
        <v>0</v>
      </c>
      <c r="M1133" s="1">
        <v>0</v>
      </c>
    </row>
    <row r="1134" spans="1:13" x14ac:dyDescent="0.25">
      <c r="A1134">
        <v>3001</v>
      </c>
      <c r="B1134" t="s">
        <v>621</v>
      </c>
      <c r="C1134" t="s">
        <v>622</v>
      </c>
      <c r="D1134">
        <v>12930</v>
      </c>
      <c r="E1134" t="s">
        <v>1526</v>
      </c>
      <c r="F1134" t="s">
        <v>208</v>
      </c>
      <c r="G1134">
        <v>88</v>
      </c>
      <c r="H1134" s="5">
        <v>24897000</v>
      </c>
      <c r="I1134" s="4">
        <v>6867373.2299999995</v>
      </c>
      <c r="J1134" s="4">
        <v>8327135.9800000014</v>
      </c>
      <c r="K1134" s="4">
        <v>7221530.1600000011</v>
      </c>
      <c r="L1134" s="4">
        <v>22416039.370000001</v>
      </c>
      <c r="M1134" s="1">
        <v>0.90035102100654707</v>
      </c>
    </row>
    <row r="1135" spans="1:13" x14ac:dyDescent="0.25">
      <c r="A1135">
        <v>53001</v>
      </c>
      <c r="B1135" t="s">
        <v>264</v>
      </c>
      <c r="C1135" t="s">
        <v>34</v>
      </c>
      <c r="D1135">
        <v>12932</v>
      </c>
      <c r="E1135" t="s">
        <v>1527</v>
      </c>
      <c r="F1135" t="s">
        <v>99</v>
      </c>
      <c r="G1135">
        <v>15.6</v>
      </c>
      <c r="H1135" s="5">
        <v>85600000</v>
      </c>
      <c r="I1135" s="4">
        <v>0</v>
      </c>
      <c r="J1135" s="4">
        <v>0</v>
      </c>
      <c r="K1135" s="4">
        <v>60993.55</v>
      </c>
      <c r="L1135" s="4">
        <v>60993.55</v>
      </c>
      <c r="M1135" s="1">
        <v>7.125414719626169E-4</v>
      </c>
    </row>
    <row r="1136" spans="1:13" x14ac:dyDescent="0.25">
      <c r="A1136">
        <v>53001</v>
      </c>
      <c r="B1136" t="s">
        <v>264</v>
      </c>
      <c r="C1136" t="s">
        <v>34</v>
      </c>
      <c r="D1136">
        <v>12933</v>
      </c>
      <c r="E1136" t="s">
        <v>1528</v>
      </c>
      <c r="F1136" t="s">
        <v>99</v>
      </c>
      <c r="G1136">
        <v>9.4</v>
      </c>
      <c r="H1136" s="5">
        <v>90000000</v>
      </c>
      <c r="I1136" s="4">
        <v>0</v>
      </c>
      <c r="J1136" s="4">
        <v>0</v>
      </c>
      <c r="K1136" s="4">
        <v>0</v>
      </c>
      <c r="L1136" s="4">
        <v>0</v>
      </c>
      <c r="M1136" s="1">
        <v>0</v>
      </c>
    </row>
    <row r="1137" spans="1:13" x14ac:dyDescent="0.25">
      <c r="A1137">
        <v>53001</v>
      </c>
      <c r="B1137" t="s">
        <v>264</v>
      </c>
      <c r="C1137" t="s">
        <v>34</v>
      </c>
      <c r="D1137">
        <v>12934</v>
      </c>
      <c r="E1137" t="s">
        <v>1529</v>
      </c>
      <c r="F1137" t="s">
        <v>99</v>
      </c>
      <c r="G1137">
        <v>1</v>
      </c>
      <c r="H1137" s="5">
        <v>1000000</v>
      </c>
      <c r="I1137" s="4">
        <v>0</v>
      </c>
      <c r="J1137" s="4">
        <v>0</v>
      </c>
      <c r="K1137" s="4">
        <v>0</v>
      </c>
      <c r="L1137" s="4">
        <v>0</v>
      </c>
      <c r="M1137" s="1">
        <v>0</v>
      </c>
    </row>
    <row r="1138" spans="1:13" x14ac:dyDescent="0.25">
      <c r="A1138">
        <v>53001</v>
      </c>
      <c r="B1138" t="s">
        <v>264</v>
      </c>
      <c r="C1138" t="s">
        <v>90</v>
      </c>
      <c r="D1138">
        <v>12935</v>
      </c>
      <c r="E1138" t="s">
        <v>1530</v>
      </c>
      <c r="F1138" t="s">
        <v>99</v>
      </c>
      <c r="G1138">
        <v>11</v>
      </c>
      <c r="H1138" s="5">
        <v>34000000</v>
      </c>
      <c r="I1138" s="4">
        <v>0</v>
      </c>
      <c r="J1138" s="4">
        <v>0</v>
      </c>
      <c r="K1138" s="4">
        <v>18771882.649999999</v>
      </c>
      <c r="L1138" s="4">
        <v>18771882.649999999</v>
      </c>
      <c r="M1138" s="1">
        <v>0.55211419558823527</v>
      </c>
    </row>
    <row r="1139" spans="1:13" x14ac:dyDescent="0.25">
      <c r="A1139">
        <v>53001</v>
      </c>
      <c r="B1139" t="s">
        <v>264</v>
      </c>
      <c r="C1139" t="s">
        <v>34</v>
      </c>
      <c r="D1139">
        <v>12936</v>
      </c>
      <c r="E1139" t="s">
        <v>1531</v>
      </c>
      <c r="F1139" t="s">
        <v>99</v>
      </c>
      <c r="G1139">
        <v>11</v>
      </c>
      <c r="H1139" s="5">
        <v>1000000</v>
      </c>
      <c r="I1139" s="4">
        <v>0</v>
      </c>
      <c r="J1139" s="4">
        <v>0</v>
      </c>
      <c r="K1139" s="4">
        <v>0</v>
      </c>
      <c r="L1139" s="4">
        <v>0</v>
      </c>
      <c r="M1139" s="1">
        <v>0</v>
      </c>
    </row>
    <row r="1140" spans="1:13" x14ac:dyDescent="0.25">
      <c r="A1140">
        <v>53001</v>
      </c>
      <c r="B1140" t="s">
        <v>264</v>
      </c>
      <c r="C1140" t="s">
        <v>34</v>
      </c>
      <c r="D1140">
        <v>12937</v>
      </c>
      <c r="E1140" t="s">
        <v>1532</v>
      </c>
      <c r="F1140" t="s">
        <v>99</v>
      </c>
      <c r="G1140">
        <v>5.4</v>
      </c>
      <c r="H1140" s="5">
        <v>850000</v>
      </c>
      <c r="I1140" s="4">
        <v>0</v>
      </c>
      <c r="J1140" s="4">
        <v>0</v>
      </c>
      <c r="K1140" s="4">
        <v>0</v>
      </c>
      <c r="L1140" s="4">
        <v>0</v>
      </c>
      <c r="M1140" s="1">
        <v>0</v>
      </c>
    </row>
    <row r="1141" spans="1:13" x14ac:dyDescent="0.25">
      <c r="A1141">
        <v>53001</v>
      </c>
      <c r="B1141" t="s">
        <v>264</v>
      </c>
      <c r="C1141" t="s">
        <v>34</v>
      </c>
      <c r="D1141">
        <v>12938</v>
      </c>
      <c r="E1141" t="s">
        <v>1533</v>
      </c>
      <c r="F1141" t="s">
        <v>99</v>
      </c>
      <c r="G1141">
        <v>23</v>
      </c>
      <c r="H1141" s="5">
        <v>1200000</v>
      </c>
      <c r="I1141" s="4">
        <v>0</v>
      </c>
      <c r="J1141" s="4">
        <v>0</v>
      </c>
      <c r="K1141" s="4">
        <v>0</v>
      </c>
      <c r="L1141" s="4">
        <v>0</v>
      </c>
      <c r="M1141" s="1">
        <v>0</v>
      </c>
    </row>
    <row r="1142" spans="1:13" x14ac:dyDescent="0.25">
      <c r="A1142">
        <v>53001</v>
      </c>
      <c r="B1142" t="s">
        <v>264</v>
      </c>
      <c r="C1142" t="s">
        <v>541</v>
      </c>
      <c r="D1142">
        <v>12939</v>
      </c>
      <c r="E1142" t="s">
        <v>1534</v>
      </c>
      <c r="F1142" t="s">
        <v>543</v>
      </c>
      <c r="G1142">
        <v>4</v>
      </c>
      <c r="H1142" s="5">
        <v>7500000</v>
      </c>
      <c r="I1142" s="4">
        <v>0</v>
      </c>
      <c r="J1142" s="4">
        <v>0</v>
      </c>
      <c r="K1142" s="4">
        <v>0</v>
      </c>
      <c r="L1142" s="4">
        <v>0</v>
      </c>
      <c r="M1142" s="1">
        <v>0</v>
      </c>
    </row>
    <row r="1143" spans="1:13" x14ac:dyDescent="0.25">
      <c r="A1143">
        <v>53001</v>
      </c>
      <c r="B1143" t="s">
        <v>264</v>
      </c>
      <c r="C1143" t="s">
        <v>541</v>
      </c>
      <c r="D1143">
        <v>12947</v>
      </c>
      <c r="E1143" t="s">
        <v>1535</v>
      </c>
      <c r="F1143" t="s">
        <v>543</v>
      </c>
      <c r="G1143">
        <v>1</v>
      </c>
      <c r="H1143" s="5">
        <v>500000</v>
      </c>
      <c r="I1143" s="4">
        <v>0</v>
      </c>
      <c r="J1143" s="4">
        <v>0</v>
      </c>
      <c r="K1143" s="4">
        <v>0</v>
      </c>
      <c r="L1143" s="4">
        <v>0</v>
      </c>
      <c r="M1143" s="1">
        <v>0</v>
      </c>
    </row>
    <row r="1144" spans="1:13" x14ac:dyDescent="0.25">
      <c r="A1144">
        <v>53001</v>
      </c>
      <c r="B1144" t="s">
        <v>264</v>
      </c>
      <c r="C1144" t="s">
        <v>541</v>
      </c>
      <c r="D1144">
        <v>12953</v>
      </c>
      <c r="E1144" t="s">
        <v>1536</v>
      </c>
      <c r="F1144" t="s">
        <v>543</v>
      </c>
      <c r="G1144">
        <v>1</v>
      </c>
      <c r="H1144" s="5">
        <v>2800000</v>
      </c>
      <c r="I1144" s="4">
        <v>0</v>
      </c>
      <c r="J1144" s="4">
        <v>0</v>
      </c>
      <c r="K1144" s="4">
        <v>0</v>
      </c>
      <c r="L1144" s="4">
        <v>0</v>
      </c>
      <c r="M1144" s="1">
        <v>0</v>
      </c>
    </row>
    <row r="1145" spans="1:13" x14ac:dyDescent="0.25">
      <c r="A1145">
        <v>53001</v>
      </c>
      <c r="B1145" t="s">
        <v>264</v>
      </c>
      <c r="C1145" t="s">
        <v>541</v>
      </c>
      <c r="D1145">
        <v>12956</v>
      </c>
      <c r="E1145" t="s">
        <v>1537</v>
      </c>
      <c r="F1145" t="s">
        <v>543</v>
      </c>
      <c r="G1145">
        <v>4</v>
      </c>
      <c r="H1145" s="5">
        <v>32636000</v>
      </c>
      <c r="I1145" s="4">
        <v>1372416.85</v>
      </c>
      <c r="J1145" s="4">
        <v>0</v>
      </c>
      <c r="K1145" s="4">
        <v>932139.82000000007</v>
      </c>
      <c r="L1145" s="4">
        <v>2304556.67</v>
      </c>
      <c r="M1145" s="1">
        <v>7.0613943804387791E-2</v>
      </c>
    </row>
    <row r="1146" spans="1:13" x14ac:dyDescent="0.25">
      <c r="A1146">
        <v>53001</v>
      </c>
      <c r="B1146" t="s">
        <v>264</v>
      </c>
      <c r="C1146" t="s">
        <v>69</v>
      </c>
      <c r="D1146">
        <v>12959</v>
      </c>
      <c r="E1146" t="s">
        <v>1538</v>
      </c>
      <c r="F1146" t="s">
        <v>71</v>
      </c>
      <c r="G1146">
        <v>1</v>
      </c>
      <c r="H1146" s="5">
        <v>2000000</v>
      </c>
      <c r="I1146" s="4">
        <v>0</v>
      </c>
      <c r="J1146" s="4">
        <v>0</v>
      </c>
      <c r="K1146" s="4">
        <v>0</v>
      </c>
      <c r="L1146" s="4">
        <v>0</v>
      </c>
      <c r="M1146" s="1">
        <v>0</v>
      </c>
    </row>
    <row r="1147" spans="1:13" x14ac:dyDescent="0.25">
      <c r="A1147">
        <v>53001</v>
      </c>
      <c r="B1147" t="s">
        <v>264</v>
      </c>
      <c r="C1147" t="s">
        <v>69</v>
      </c>
      <c r="D1147">
        <v>12960</v>
      </c>
      <c r="E1147" t="s">
        <v>1539</v>
      </c>
      <c r="F1147" t="s">
        <v>71</v>
      </c>
      <c r="G1147">
        <v>1</v>
      </c>
      <c r="H1147" s="5">
        <v>3000000</v>
      </c>
      <c r="I1147" s="4">
        <v>0</v>
      </c>
      <c r="J1147" s="4">
        <v>0</v>
      </c>
      <c r="K1147" s="4">
        <v>0</v>
      </c>
      <c r="L1147" s="4">
        <v>0</v>
      </c>
      <c r="M1147" s="1">
        <v>0</v>
      </c>
    </row>
    <row r="1148" spans="1:13" x14ac:dyDescent="0.25">
      <c r="A1148">
        <v>53001</v>
      </c>
      <c r="B1148" t="s">
        <v>264</v>
      </c>
      <c r="C1148" t="s">
        <v>69</v>
      </c>
      <c r="D1148">
        <v>12961</v>
      </c>
      <c r="E1148" t="s">
        <v>1540</v>
      </c>
      <c r="F1148" t="s">
        <v>71</v>
      </c>
      <c r="G1148">
        <v>1</v>
      </c>
      <c r="H1148" s="5">
        <v>1500000</v>
      </c>
      <c r="I1148" s="4">
        <v>0</v>
      </c>
      <c r="J1148" s="4">
        <v>15000</v>
      </c>
      <c r="K1148" s="4">
        <v>0</v>
      </c>
      <c r="L1148" s="4">
        <v>15000</v>
      </c>
      <c r="M1148" s="1">
        <v>0.01</v>
      </c>
    </row>
    <row r="1149" spans="1:13" x14ac:dyDescent="0.25">
      <c r="A1149">
        <v>53001</v>
      </c>
      <c r="B1149" t="s">
        <v>264</v>
      </c>
      <c r="C1149" t="s">
        <v>541</v>
      </c>
      <c r="D1149">
        <v>12962</v>
      </c>
      <c r="E1149" t="s">
        <v>1541</v>
      </c>
      <c r="F1149" t="s">
        <v>918</v>
      </c>
      <c r="G1149">
        <v>1</v>
      </c>
      <c r="H1149" s="5">
        <v>13100000</v>
      </c>
      <c r="I1149" s="4">
        <v>0</v>
      </c>
      <c r="J1149" s="4">
        <v>0</v>
      </c>
      <c r="K1149" s="4">
        <v>0</v>
      </c>
      <c r="L1149" s="4">
        <v>0</v>
      </c>
      <c r="M1149" s="1">
        <v>0</v>
      </c>
    </row>
    <row r="1150" spans="1:13" x14ac:dyDescent="0.25">
      <c r="A1150">
        <v>53001</v>
      </c>
      <c r="B1150" t="s">
        <v>264</v>
      </c>
      <c r="C1150" t="s">
        <v>1474</v>
      </c>
      <c r="D1150">
        <v>12963</v>
      </c>
      <c r="E1150" t="s">
        <v>1542</v>
      </c>
      <c r="F1150" t="s">
        <v>918</v>
      </c>
      <c r="G1150">
        <v>2</v>
      </c>
      <c r="H1150" s="5">
        <v>12600000</v>
      </c>
      <c r="I1150" s="4">
        <v>0</v>
      </c>
      <c r="J1150" s="4">
        <v>0</v>
      </c>
      <c r="K1150" s="4">
        <v>0</v>
      </c>
      <c r="L1150" s="4">
        <v>0</v>
      </c>
      <c r="M1150" s="1">
        <v>0</v>
      </c>
    </row>
    <row r="1151" spans="1:13" x14ac:dyDescent="0.25">
      <c r="A1151">
        <v>47091</v>
      </c>
      <c r="B1151" t="s">
        <v>390</v>
      </c>
      <c r="C1151" t="s">
        <v>17</v>
      </c>
      <c r="D1151">
        <v>12964</v>
      </c>
      <c r="E1151" t="s">
        <v>1543</v>
      </c>
      <c r="F1151" t="s">
        <v>380</v>
      </c>
      <c r="G1151">
        <v>30</v>
      </c>
      <c r="H1151" s="5">
        <v>4866597</v>
      </c>
      <c r="I1151" s="4">
        <v>490967.39999999991</v>
      </c>
      <c r="J1151" s="4">
        <v>523490.19999999891</v>
      </c>
      <c r="K1151" s="4">
        <v>529178.64999999979</v>
      </c>
      <c r="L1151" s="4">
        <v>1543636.2499999986</v>
      </c>
      <c r="M1151" s="1">
        <v>0.31719007141951522</v>
      </c>
    </row>
    <row r="1152" spans="1:13" x14ac:dyDescent="0.25">
      <c r="A1152">
        <v>44023</v>
      </c>
      <c r="B1152" t="s">
        <v>163</v>
      </c>
      <c r="C1152" t="s">
        <v>66</v>
      </c>
      <c r="D1152">
        <v>12965</v>
      </c>
      <c r="E1152" t="s">
        <v>1544</v>
      </c>
      <c r="F1152" t="s">
        <v>24</v>
      </c>
      <c r="G1152">
        <v>5000</v>
      </c>
      <c r="H1152" s="5">
        <v>2495000</v>
      </c>
      <c r="I1152" s="4">
        <v>13363.75</v>
      </c>
      <c r="J1152" s="4">
        <v>106552.16</v>
      </c>
      <c r="K1152" s="4">
        <v>486822.63000000006</v>
      </c>
      <c r="L1152" s="4">
        <v>606738.54</v>
      </c>
      <c r="M1152" s="1">
        <v>0.24318177955911824</v>
      </c>
    </row>
    <row r="1153" spans="1:13" x14ac:dyDescent="0.25">
      <c r="A1153">
        <v>47091</v>
      </c>
      <c r="B1153" t="s">
        <v>390</v>
      </c>
      <c r="C1153" t="s">
        <v>17</v>
      </c>
      <c r="D1153">
        <v>12967</v>
      </c>
      <c r="E1153" t="s">
        <v>1545</v>
      </c>
      <c r="F1153" t="s">
        <v>380</v>
      </c>
      <c r="G1153">
        <v>1</v>
      </c>
      <c r="H1153" s="5">
        <v>2763667</v>
      </c>
      <c r="I1153" s="4">
        <v>459483.55999999988</v>
      </c>
      <c r="J1153" s="4">
        <v>666188.59</v>
      </c>
      <c r="K1153" s="4">
        <v>759128.4099999998</v>
      </c>
      <c r="L1153" s="4">
        <v>1884800.5599999996</v>
      </c>
      <c r="M1153" s="1">
        <v>0.68199264238419444</v>
      </c>
    </row>
    <row r="1154" spans="1:13" x14ac:dyDescent="0.25">
      <c r="A1154">
        <v>47091</v>
      </c>
      <c r="B1154" t="s">
        <v>390</v>
      </c>
      <c r="C1154" t="s">
        <v>17</v>
      </c>
      <c r="D1154">
        <v>12968</v>
      </c>
      <c r="E1154" t="s">
        <v>1546</v>
      </c>
      <c r="F1154" t="s">
        <v>380</v>
      </c>
      <c r="G1154">
        <v>1</v>
      </c>
      <c r="H1154" s="5">
        <v>45000000</v>
      </c>
      <c r="I1154" s="4">
        <v>5304724.7200000044</v>
      </c>
      <c r="J1154" s="4">
        <v>5707373.7199999969</v>
      </c>
      <c r="K1154" s="4">
        <v>457814.2000000003</v>
      </c>
      <c r="L1154" s="4">
        <v>11469912.640000002</v>
      </c>
      <c r="M1154" s="1">
        <v>0.25488694755555563</v>
      </c>
    </row>
    <row r="1155" spans="1:13" x14ac:dyDescent="0.25">
      <c r="A1155">
        <v>47092</v>
      </c>
      <c r="B1155" t="s">
        <v>443</v>
      </c>
      <c r="C1155" t="s">
        <v>14</v>
      </c>
      <c r="D1155">
        <v>12969</v>
      </c>
      <c r="E1155" t="s">
        <v>1547</v>
      </c>
      <c r="F1155" t="s">
        <v>24</v>
      </c>
      <c r="G1155">
        <v>50</v>
      </c>
      <c r="H1155" s="5">
        <v>540733</v>
      </c>
      <c r="I1155" s="4">
        <v>14640</v>
      </c>
      <c r="J1155" s="4">
        <v>20105.77</v>
      </c>
      <c r="K1155" s="4">
        <v>0</v>
      </c>
      <c r="L1155" s="4">
        <v>34745.770000000004</v>
      </c>
      <c r="M1155" s="1">
        <v>6.4256795867831271E-2</v>
      </c>
    </row>
    <row r="1156" spans="1:13" x14ac:dyDescent="0.25">
      <c r="A1156">
        <v>47092</v>
      </c>
      <c r="B1156" t="s">
        <v>443</v>
      </c>
      <c r="C1156" t="s">
        <v>14</v>
      </c>
      <c r="D1156">
        <v>12970</v>
      </c>
      <c r="E1156" t="s">
        <v>1548</v>
      </c>
      <c r="F1156" t="s">
        <v>22</v>
      </c>
      <c r="G1156">
        <v>35</v>
      </c>
      <c r="H1156" s="5">
        <v>300000</v>
      </c>
      <c r="I1156" s="4">
        <v>53714.950000000004</v>
      </c>
      <c r="J1156" s="4">
        <v>36667.57</v>
      </c>
      <c r="K1156" s="4">
        <v>0</v>
      </c>
      <c r="L1156" s="4">
        <v>90382.52</v>
      </c>
      <c r="M1156" s="1">
        <v>0.3012750666666667</v>
      </c>
    </row>
    <row r="1157" spans="1:13" x14ac:dyDescent="0.25">
      <c r="A1157">
        <v>47092</v>
      </c>
      <c r="B1157" t="s">
        <v>443</v>
      </c>
      <c r="C1157" t="s">
        <v>988</v>
      </c>
      <c r="D1157">
        <v>12971</v>
      </c>
      <c r="E1157" t="s">
        <v>1549</v>
      </c>
      <c r="F1157" t="s">
        <v>990</v>
      </c>
      <c r="G1157">
        <v>190000</v>
      </c>
      <c r="H1157" s="5">
        <v>2343178</v>
      </c>
      <c r="I1157" s="4">
        <v>0</v>
      </c>
      <c r="J1157" s="4">
        <v>0</v>
      </c>
      <c r="K1157" s="4">
        <v>0</v>
      </c>
      <c r="L1157" s="4">
        <v>0</v>
      </c>
      <c r="M1157" s="1">
        <v>0</v>
      </c>
    </row>
    <row r="1158" spans="1:13" x14ac:dyDescent="0.25">
      <c r="A1158">
        <v>47092</v>
      </c>
      <c r="B1158" t="s">
        <v>443</v>
      </c>
      <c r="C1158" t="s">
        <v>17</v>
      </c>
      <c r="D1158">
        <v>12972</v>
      </c>
      <c r="E1158" t="s">
        <v>1550</v>
      </c>
      <c r="F1158" t="s">
        <v>380</v>
      </c>
      <c r="G1158">
        <v>12</v>
      </c>
      <c r="H1158" s="5">
        <v>16359373</v>
      </c>
      <c r="I1158" s="4">
        <v>1289922.0900000019</v>
      </c>
      <c r="J1158" s="4">
        <v>1142064.3700000038</v>
      </c>
      <c r="K1158" s="4">
        <v>1909944.5399999996</v>
      </c>
      <c r="L1158" s="4">
        <v>4341931.0000000056</v>
      </c>
      <c r="M1158" s="1">
        <v>0.26540937724202546</v>
      </c>
    </row>
    <row r="1159" spans="1:13" x14ac:dyDescent="0.25">
      <c r="A1159">
        <v>44022</v>
      </c>
      <c r="B1159" t="s">
        <v>65</v>
      </c>
      <c r="C1159" t="s">
        <v>14</v>
      </c>
      <c r="D1159">
        <v>12973</v>
      </c>
      <c r="E1159" t="s">
        <v>1551</v>
      </c>
      <c r="F1159" t="s">
        <v>24</v>
      </c>
      <c r="G1159">
        <v>400</v>
      </c>
      <c r="H1159" s="5">
        <v>846221</v>
      </c>
      <c r="I1159" s="4">
        <v>9932</v>
      </c>
      <c r="J1159" s="4">
        <v>0</v>
      </c>
      <c r="K1159" s="4">
        <v>16635</v>
      </c>
      <c r="L1159" s="4">
        <v>26567</v>
      </c>
      <c r="M1159" s="1">
        <v>3.1394872025156548E-2</v>
      </c>
    </row>
    <row r="1160" spans="1:13" x14ac:dyDescent="0.25">
      <c r="A1160">
        <v>52091</v>
      </c>
      <c r="B1160" t="s">
        <v>1552</v>
      </c>
      <c r="C1160" t="s">
        <v>124</v>
      </c>
      <c r="D1160">
        <v>12975</v>
      </c>
      <c r="E1160" t="s">
        <v>1553</v>
      </c>
      <c r="F1160" t="s">
        <v>1554</v>
      </c>
      <c r="G1160">
        <v>1</v>
      </c>
      <c r="H1160" s="5">
        <v>216000000</v>
      </c>
      <c r="I1160" s="4">
        <v>0</v>
      </c>
      <c r="J1160" s="4">
        <v>17520971.469999999</v>
      </c>
      <c r="K1160" s="4">
        <v>0</v>
      </c>
      <c r="L1160" s="4">
        <v>17520971.469999999</v>
      </c>
      <c r="M1160" s="1">
        <v>8.1115608657407398E-2</v>
      </c>
    </row>
    <row r="1161" spans="1:13" x14ac:dyDescent="0.25">
      <c r="A1161">
        <v>48092</v>
      </c>
      <c r="B1161" t="s">
        <v>1555</v>
      </c>
      <c r="C1161" t="s">
        <v>278</v>
      </c>
      <c r="D1161">
        <v>12976</v>
      </c>
      <c r="E1161" t="s">
        <v>1556</v>
      </c>
      <c r="F1161" t="s">
        <v>337</v>
      </c>
      <c r="G1161">
        <v>295</v>
      </c>
      <c r="H1161" s="5">
        <v>31391466</v>
      </c>
      <c r="I1161" s="4">
        <v>18584976.339999996</v>
      </c>
      <c r="J1161" s="4">
        <v>4235158.5500000007</v>
      </c>
      <c r="K1161" s="4">
        <v>5861616.8100000005</v>
      </c>
      <c r="L1161" s="4">
        <v>28681751.699999996</v>
      </c>
      <c r="M1161" s="1">
        <v>0.91367990586995829</v>
      </c>
    </row>
    <row r="1162" spans="1:13" x14ac:dyDescent="0.25">
      <c r="A1162">
        <v>48092</v>
      </c>
      <c r="B1162" t="s">
        <v>1555</v>
      </c>
      <c r="C1162" t="s">
        <v>278</v>
      </c>
      <c r="D1162">
        <v>12978</v>
      </c>
      <c r="E1162" t="s">
        <v>1557</v>
      </c>
      <c r="F1162" t="s">
        <v>337</v>
      </c>
      <c r="G1162">
        <v>295</v>
      </c>
      <c r="H1162" s="5">
        <v>69587000</v>
      </c>
      <c r="I1162" s="4">
        <v>12633957.689999999</v>
      </c>
      <c r="J1162" s="4">
        <v>40323513.230000004</v>
      </c>
      <c r="K1162" s="4">
        <v>14651334.109999999</v>
      </c>
      <c r="L1162" s="4">
        <v>67608805.030000001</v>
      </c>
      <c r="M1162" s="1">
        <v>0.97157234871455878</v>
      </c>
    </row>
    <row r="1163" spans="1:13" x14ac:dyDescent="0.25">
      <c r="A1163">
        <v>44093</v>
      </c>
      <c r="B1163" t="s">
        <v>838</v>
      </c>
      <c r="C1163" t="s">
        <v>970</v>
      </c>
      <c r="D1163">
        <v>12979</v>
      </c>
      <c r="E1163" t="s">
        <v>1558</v>
      </c>
      <c r="F1163" t="s">
        <v>979</v>
      </c>
      <c r="G1163">
        <v>3000</v>
      </c>
      <c r="H1163" s="5">
        <v>4500000</v>
      </c>
      <c r="I1163" s="4">
        <v>0</v>
      </c>
      <c r="J1163" s="4">
        <v>0</v>
      </c>
      <c r="K1163" s="4">
        <v>0</v>
      </c>
      <c r="L1163" s="4">
        <v>0</v>
      </c>
      <c r="M1163" s="1">
        <v>0</v>
      </c>
    </row>
    <row r="1164" spans="1:13" x14ac:dyDescent="0.25">
      <c r="A1164">
        <v>27095</v>
      </c>
      <c r="B1164" t="s">
        <v>1115</v>
      </c>
      <c r="C1164" t="s">
        <v>711</v>
      </c>
      <c r="D1164">
        <v>12984</v>
      </c>
      <c r="E1164" t="s">
        <v>1559</v>
      </c>
      <c r="F1164" t="s">
        <v>19</v>
      </c>
      <c r="G1164">
        <v>1</v>
      </c>
      <c r="H1164" s="5">
        <v>635300</v>
      </c>
      <c r="I1164" s="4">
        <v>34930.300000000003</v>
      </c>
      <c r="J1164" s="4">
        <v>18379.430000000008</v>
      </c>
      <c r="K1164" s="4">
        <v>25215.489999999998</v>
      </c>
      <c r="L1164" s="4">
        <v>78525.22</v>
      </c>
      <c r="M1164" s="1">
        <v>0.12360336848732882</v>
      </c>
    </row>
    <row r="1165" spans="1:13" x14ac:dyDescent="0.25">
      <c r="A1165">
        <v>27001</v>
      </c>
      <c r="B1165" t="s">
        <v>165</v>
      </c>
      <c r="C1165" t="s">
        <v>1560</v>
      </c>
      <c r="D1165">
        <v>12985</v>
      </c>
      <c r="E1165" t="s">
        <v>1561</v>
      </c>
      <c r="F1165" t="s">
        <v>33</v>
      </c>
      <c r="G1165">
        <v>29</v>
      </c>
      <c r="H1165" s="5">
        <v>11859691</v>
      </c>
      <c r="I1165" s="4">
        <v>719304</v>
      </c>
      <c r="J1165" s="4">
        <v>886686.22000000009</v>
      </c>
      <c r="K1165" s="4">
        <v>1281736.99</v>
      </c>
      <c r="L1165" s="4">
        <v>2887727.21</v>
      </c>
      <c r="M1165" s="1">
        <v>0.24349093159341167</v>
      </c>
    </row>
    <row r="1166" spans="1:13" x14ac:dyDescent="0.25">
      <c r="A1166">
        <v>41025</v>
      </c>
      <c r="B1166" t="s">
        <v>273</v>
      </c>
      <c r="C1166" t="s">
        <v>735</v>
      </c>
      <c r="D1166">
        <v>12986</v>
      </c>
      <c r="E1166" t="s">
        <v>1562</v>
      </c>
      <c r="F1166" t="s">
        <v>276</v>
      </c>
      <c r="G1166">
        <v>100</v>
      </c>
      <c r="H1166" s="5">
        <v>3381403</v>
      </c>
      <c r="I1166" s="4">
        <v>0</v>
      </c>
      <c r="J1166" s="4">
        <v>0</v>
      </c>
      <c r="K1166" s="4">
        <v>0</v>
      </c>
      <c r="L1166" s="4">
        <v>0</v>
      </c>
      <c r="M1166" s="1">
        <v>0</v>
      </c>
    </row>
    <row r="1167" spans="1:13" x14ac:dyDescent="0.25">
      <c r="A1167">
        <v>27001</v>
      </c>
      <c r="B1167" t="s">
        <v>165</v>
      </c>
      <c r="C1167" t="s">
        <v>1560</v>
      </c>
      <c r="D1167">
        <v>12987</v>
      </c>
      <c r="E1167" t="s">
        <v>1563</v>
      </c>
      <c r="F1167" t="s">
        <v>615</v>
      </c>
      <c r="G1167">
        <v>12</v>
      </c>
      <c r="H1167" s="5">
        <v>12600000</v>
      </c>
      <c r="I1167" s="4">
        <v>0</v>
      </c>
      <c r="J1167" s="4">
        <v>55000.2</v>
      </c>
      <c r="K1167" s="4">
        <v>0</v>
      </c>
      <c r="L1167" s="4">
        <v>55000.2</v>
      </c>
      <c r="M1167" s="1">
        <v>4.3650952380952382E-3</v>
      </c>
    </row>
    <row r="1168" spans="1:13" x14ac:dyDescent="0.25">
      <c r="A1168">
        <v>27001</v>
      </c>
      <c r="B1168" t="s">
        <v>165</v>
      </c>
      <c r="C1168" t="s">
        <v>711</v>
      </c>
      <c r="D1168">
        <v>12988</v>
      </c>
      <c r="E1168" t="s">
        <v>1564</v>
      </c>
      <c r="F1168" t="s">
        <v>1565</v>
      </c>
      <c r="G1168">
        <v>120</v>
      </c>
      <c r="H1168" s="5">
        <v>400000</v>
      </c>
      <c r="I1168" s="4">
        <v>0</v>
      </c>
      <c r="J1168" s="4">
        <v>0</v>
      </c>
      <c r="K1168" s="4">
        <v>0</v>
      </c>
      <c r="L1168" s="4">
        <v>0</v>
      </c>
      <c r="M1168" s="1">
        <v>0</v>
      </c>
    </row>
    <row r="1169" spans="1:13" x14ac:dyDescent="0.25">
      <c r="A1169">
        <v>55091</v>
      </c>
      <c r="B1169" t="s">
        <v>1148</v>
      </c>
      <c r="C1169" t="s">
        <v>17</v>
      </c>
      <c r="D1169">
        <v>12989</v>
      </c>
      <c r="E1169" t="s">
        <v>1566</v>
      </c>
      <c r="F1169" t="s">
        <v>19</v>
      </c>
      <c r="G1169">
        <v>22</v>
      </c>
      <c r="H1169" s="5">
        <v>18302000</v>
      </c>
      <c r="I1169" s="4">
        <v>2239677.909999995</v>
      </c>
      <c r="J1169" s="4">
        <v>2412309.75</v>
      </c>
      <c r="K1169" s="4">
        <v>3300768.8500000052</v>
      </c>
      <c r="L1169" s="4">
        <v>7952756.5099999998</v>
      </c>
      <c r="M1169" s="1">
        <v>0.43452936892142935</v>
      </c>
    </row>
    <row r="1170" spans="1:13" x14ac:dyDescent="0.25">
      <c r="A1170">
        <v>55091</v>
      </c>
      <c r="B1170" t="s">
        <v>1148</v>
      </c>
      <c r="C1170" t="s">
        <v>14</v>
      </c>
      <c r="D1170">
        <v>12990</v>
      </c>
      <c r="E1170" t="s">
        <v>1567</v>
      </c>
      <c r="F1170" t="s">
        <v>22</v>
      </c>
      <c r="G1170">
        <v>7</v>
      </c>
      <c r="H1170" s="5">
        <v>200000</v>
      </c>
      <c r="I1170" s="4">
        <v>25468.28</v>
      </c>
      <c r="J1170" s="4">
        <v>23803.32</v>
      </c>
      <c r="K1170" s="4">
        <v>29061.65</v>
      </c>
      <c r="L1170" s="4">
        <v>78333.25</v>
      </c>
      <c r="M1170" s="1">
        <v>0.39166624999999999</v>
      </c>
    </row>
    <row r="1171" spans="1:13" x14ac:dyDescent="0.25">
      <c r="A1171">
        <v>55091</v>
      </c>
      <c r="B1171" t="s">
        <v>1148</v>
      </c>
      <c r="C1171" t="s">
        <v>17</v>
      </c>
      <c r="D1171">
        <v>12991</v>
      </c>
      <c r="E1171" t="s">
        <v>1568</v>
      </c>
      <c r="F1171" t="s">
        <v>267</v>
      </c>
      <c r="G1171">
        <v>100</v>
      </c>
      <c r="H1171" s="5">
        <v>3750000</v>
      </c>
      <c r="I1171" s="4">
        <v>512538.52999999997</v>
      </c>
      <c r="J1171" s="4">
        <v>320823.83</v>
      </c>
      <c r="K1171" s="4">
        <v>304145.79000000004</v>
      </c>
      <c r="L1171" s="4">
        <v>1137508.1499999999</v>
      </c>
      <c r="M1171" s="1">
        <v>0.30333550666666664</v>
      </c>
    </row>
    <row r="1172" spans="1:13" x14ac:dyDescent="0.25">
      <c r="A1172">
        <v>55091</v>
      </c>
      <c r="B1172" t="s">
        <v>1148</v>
      </c>
      <c r="C1172" t="s">
        <v>14</v>
      </c>
      <c r="D1172">
        <v>12993</v>
      </c>
      <c r="E1172" t="s">
        <v>1569</v>
      </c>
      <c r="F1172" t="s">
        <v>24</v>
      </c>
      <c r="G1172">
        <v>70</v>
      </c>
      <c r="H1172" s="5">
        <v>260000</v>
      </c>
      <c r="I1172" s="4">
        <v>0</v>
      </c>
      <c r="J1172" s="4">
        <v>2815</v>
      </c>
      <c r="K1172" s="4">
        <v>100</v>
      </c>
      <c r="L1172" s="4">
        <v>2915</v>
      </c>
      <c r="M1172" s="1">
        <v>1.1211538461538462E-2</v>
      </c>
    </row>
    <row r="1173" spans="1:13" x14ac:dyDescent="0.25">
      <c r="A1173">
        <v>53025</v>
      </c>
      <c r="B1173" t="s">
        <v>13</v>
      </c>
      <c r="C1173" t="s">
        <v>90</v>
      </c>
      <c r="D1173">
        <v>12994</v>
      </c>
      <c r="E1173" t="s">
        <v>1570</v>
      </c>
      <c r="F1173" t="s">
        <v>99</v>
      </c>
      <c r="G1173">
        <v>66</v>
      </c>
      <c r="H1173" s="5">
        <v>400000</v>
      </c>
      <c r="I1173" s="4">
        <v>0</v>
      </c>
      <c r="J1173" s="4">
        <v>0</v>
      </c>
      <c r="K1173" s="4">
        <v>0</v>
      </c>
      <c r="L1173" s="4">
        <v>0</v>
      </c>
      <c r="M1173" s="1">
        <v>0</v>
      </c>
    </row>
    <row r="1174" spans="1:13" x14ac:dyDescent="0.25">
      <c r="A1174">
        <v>18021</v>
      </c>
      <c r="B1174" t="s">
        <v>1571</v>
      </c>
      <c r="C1174" t="s">
        <v>17</v>
      </c>
      <c r="D1174">
        <v>12995</v>
      </c>
      <c r="E1174" t="s">
        <v>1572</v>
      </c>
      <c r="F1174" t="s">
        <v>267</v>
      </c>
      <c r="G1174">
        <v>5</v>
      </c>
      <c r="H1174" s="5">
        <v>100000</v>
      </c>
      <c r="I1174" s="4">
        <v>6950</v>
      </c>
      <c r="J1174" s="4">
        <v>0</v>
      </c>
      <c r="K1174" s="4">
        <v>0</v>
      </c>
      <c r="L1174" s="4">
        <v>6950</v>
      </c>
      <c r="M1174" s="1">
        <v>6.9500000000000006E-2</v>
      </c>
    </row>
    <row r="1175" spans="1:13" x14ac:dyDescent="0.25">
      <c r="A1175">
        <v>18021</v>
      </c>
      <c r="B1175" t="s">
        <v>1571</v>
      </c>
      <c r="C1175" t="s">
        <v>14</v>
      </c>
      <c r="D1175">
        <v>12996</v>
      </c>
      <c r="E1175" t="s">
        <v>1573</v>
      </c>
      <c r="F1175" t="s">
        <v>22</v>
      </c>
      <c r="G1175">
        <v>3</v>
      </c>
      <c r="H1175" s="5">
        <v>102000</v>
      </c>
      <c r="I1175" s="4">
        <v>1606.66</v>
      </c>
      <c r="J1175" s="4">
        <v>7095</v>
      </c>
      <c r="K1175" s="4">
        <v>15640</v>
      </c>
      <c r="L1175" s="4">
        <v>24341.66</v>
      </c>
      <c r="M1175" s="1">
        <v>0.23864372549019608</v>
      </c>
    </row>
    <row r="1176" spans="1:13" x14ac:dyDescent="0.25">
      <c r="A1176">
        <v>18021</v>
      </c>
      <c r="B1176" t="s">
        <v>1571</v>
      </c>
      <c r="C1176" t="s">
        <v>14</v>
      </c>
      <c r="D1176">
        <v>12997</v>
      </c>
      <c r="E1176" t="s">
        <v>1574</v>
      </c>
      <c r="F1176" t="s">
        <v>16</v>
      </c>
      <c r="G1176">
        <v>7</v>
      </c>
      <c r="H1176" s="5">
        <v>5250000</v>
      </c>
      <c r="I1176" s="4">
        <v>1030982.8999999999</v>
      </c>
      <c r="J1176" s="4">
        <v>651281.0000000007</v>
      </c>
      <c r="K1176" s="4">
        <v>484174.77000000014</v>
      </c>
      <c r="L1176" s="4">
        <v>2166438.6700000009</v>
      </c>
      <c r="M1176" s="1">
        <v>0.41265498476190493</v>
      </c>
    </row>
    <row r="1177" spans="1:13" x14ac:dyDescent="0.25">
      <c r="A1177">
        <v>18021</v>
      </c>
      <c r="B1177" t="s">
        <v>1571</v>
      </c>
      <c r="C1177" t="s">
        <v>17</v>
      </c>
      <c r="D1177">
        <v>12998</v>
      </c>
      <c r="E1177" t="s">
        <v>1575</v>
      </c>
      <c r="F1177" t="s">
        <v>19</v>
      </c>
      <c r="G1177">
        <v>1</v>
      </c>
      <c r="H1177" s="5">
        <v>1300000</v>
      </c>
      <c r="I1177" s="4">
        <v>38776.160000000003</v>
      </c>
      <c r="J1177" s="4">
        <v>34595.960000000006</v>
      </c>
      <c r="K1177" s="4">
        <v>57650.500000000007</v>
      </c>
      <c r="L1177" s="4">
        <v>131022.62000000002</v>
      </c>
      <c r="M1177" s="1">
        <v>0.10078663076923079</v>
      </c>
    </row>
    <row r="1178" spans="1:13" x14ac:dyDescent="0.25">
      <c r="A1178">
        <v>18021</v>
      </c>
      <c r="B1178" t="s">
        <v>1571</v>
      </c>
      <c r="C1178" t="s">
        <v>14</v>
      </c>
      <c r="D1178">
        <v>12999</v>
      </c>
      <c r="E1178" t="s">
        <v>1576</v>
      </c>
      <c r="F1178" t="s">
        <v>24</v>
      </c>
      <c r="G1178">
        <v>7</v>
      </c>
      <c r="H1178" s="5">
        <v>28000</v>
      </c>
      <c r="I1178" s="4">
        <v>0</v>
      </c>
      <c r="J1178" s="4">
        <v>0</v>
      </c>
      <c r="K1178" s="4">
        <v>0</v>
      </c>
      <c r="L1178" s="4">
        <v>0</v>
      </c>
      <c r="M1178" s="1">
        <v>0</v>
      </c>
    </row>
    <row r="1179" spans="1:13" x14ac:dyDescent="0.25">
      <c r="A1179">
        <v>27001</v>
      </c>
      <c r="B1179" t="s">
        <v>165</v>
      </c>
      <c r="C1179" t="s">
        <v>1152</v>
      </c>
      <c r="D1179">
        <v>13000</v>
      </c>
      <c r="E1179" t="s">
        <v>1577</v>
      </c>
      <c r="F1179" t="s">
        <v>1154</v>
      </c>
      <c r="G1179">
        <v>4502</v>
      </c>
      <c r="H1179" s="5">
        <v>79700000</v>
      </c>
      <c r="I1179" s="4">
        <v>12137354.189999998</v>
      </c>
      <c r="J1179" s="4">
        <v>22327603.870000001</v>
      </c>
      <c r="K1179" s="4">
        <v>12995619.34</v>
      </c>
      <c r="L1179" s="4">
        <v>47460577.400000006</v>
      </c>
      <c r="M1179" s="1">
        <v>0.59549030614805532</v>
      </c>
    </row>
    <row r="1180" spans="1:13" x14ac:dyDescent="0.25">
      <c r="A1180">
        <v>27001</v>
      </c>
      <c r="B1180" t="s">
        <v>165</v>
      </c>
      <c r="C1180" t="s">
        <v>1560</v>
      </c>
      <c r="D1180">
        <v>13001</v>
      </c>
      <c r="E1180" t="s">
        <v>1578</v>
      </c>
      <c r="F1180" t="s">
        <v>1579</v>
      </c>
      <c r="G1180">
        <v>1600</v>
      </c>
      <c r="H1180" s="5">
        <v>14000000</v>
      </c>
      <c r="I1180" s="4">
        <v>0</v>
      </c>
      <c r="J1180" s="4">
        <v>2550035.5299999998</v>
      </c>
      <c r="K1180" s="4">
        <v>2899602.2800000003</v>
      </c>
      <c r="L1180" s="4">
        <v>5449637.8100000005</v>
      </c>
      <c r="M1180" s="1">
        <v>0.38925984357142862</v>
      </c>
    </row>
    <row r="1181" spans="1:13" x14ac:dyDescent="0.25">
      <c r="A1181">
        <v>45001</v>
      </c>
      <c r="B1181" t="s">
        <v>199</v>
      </c>
      <c r="C1181" t="s">
        <v>555</v>
      </c>
      <c r="D1181">
        <v>13002</v>
      </c>
      <c r="E1181" t="s">
        <v>1580</v>
      </c>
      <c r="F1181" t="s">
        <v>1581</v>
      </c>
      <c r="G1181">
        <v>700</v>
      </c>
      <c r="H1181" s="5">
        <v>114100000</v>
      </c>
      <c r="I1181" s="4">
        <v>8938</v>
      </c>
      <c r="J1181" s="4">
        <v>372385</v>
      </c>
      <c r="K1181" s="4">
        <v>603216.6</v>
      </c>
      <c r="L1181" s="4">
        <v>984539.6</v>
      </c>
      <c r="M1181" s="1">
        <v>8.6287432077125324E-3</v>
      </c>
    </row>
    <row r="1182" spans="1:13" x14ac:dyDescent="0.25">
      <c r="A1182">
        <v>26022</v>
      </c>
      <c r="B1182" t="s">
        <v>110</v>
      </c>
      <c r="C1182" t="s">
        <v>14</v>
      </c>
      <c r="D1182">
        <v>13004</v>
      </c>
      <c r="E1182" t="s">
        <v>1582</v>
      </c>
      <c r="F1182" t="s">
        <v>24</v>
      </c>
      <c r="G1182">
        <v>20</v>
      </c>
      <c r="H1182" s="5">
        <v>60000</v>
      </c>
      <c r="I1182" s="4">
        <v>0</v>
      </c>
      <c r="J1182" s="4">
        <v>0</v>
      </c>
      <c r="K1182" s="4">
        <v>0</v>
      </c>
      <c r="L1182" s="4">
        <v>0</v>
      </c>
      <c r="M1182" s="1">
        <v>0</v>
      </c>
    </row>
    <row r="1183" spans="1:13" x14ac:dyDescent="0.25">
      <c r="A1183">
        <v>44093</v>
      </c>
      <c r="B1183" t="s">
        <v>838</v>
      </c>
      <c r="C1183" t="s">
        <v>970</v>
      </c>
      <c r="D1183">
        <v>13005</v>
      </c>
      <c r="E1183" t="s">
        <v>1583</v>
      </c>
      <c r="F1183" t="s">
        <v>979</v>
      </c>
      <c r="G1183">
        <v>4000</v>
      </c>
      <c r="H1183" s="5">
        <v>5000000</v>
      </c>
      <c r="I1183" s="4">
        <v>0</v>
      </c>
      <c r="J1183" s="4">
        <v>0</v>
      </c>
      <c r="K1183" s="4">
        <v>0</v>
      </c>
      <c r="L1183" s="4">
        <v>0</v>
      </c>
      <c r="M1183" s="1">
        <v>0</v>
      </c>
    </row>
    <row r="1184" spans="1:13" x14ac:dyDescent="0.25">
      <c r="A1184">
        <v>47022</v>
      </c>
      <c r="B1184" t="s">
        <v>137</v>
      </c>
      <c r="C1184" t="s">
        <v>17</v>
      </c>
      <c r="D1184">
        <v>13006</v>
      </c>
      <c r="E1184" t="s">
        <v>1584</v>
      </c>
      <c r="F1184" t="s">
        <v>648</v>
      </c>
      <c r="G1184">
        <v>1</v>
      </c>
      <c r="H1184" s="5">
        <v>264072000</v>
      </c>
      <c r="I1184" s="4">
        <v>41399392.890000001</v>
      </c>
      <c r="J1184" s="4">
        <v>44624463.239999995</v>
      </c>
      <c r="K1184" s="4">
        <v>44389242.989999995</v>
      </c>
      <c r="L1184" s="4">
        <v>130413099.11999999</v>
      </c>
      <c r="M1184" s="1">
        <v>0.49385432427519765</v>
      </c>
    </row>
    <row r="1185" spans="1:13" x14ac:dyDescent="0.25">
      <c r="A1185">
        <v>27029</v>
      </c>
      <c r="B1185" t="s">
        <v>1585</v>
      </c>
      <c r="C1185" t="s">
        <v>1586</v>
      </c>
      <c r="D1185">
        <v>13009</v>
      </c>
      <c r="E1185" t="s">
        <v>1587</v>
      </c>
      <c r="F1185" t="s">
        <v>16</v>
      </c>
      <c r="G1185">
        <v>100</v>
      </c>
      <c r="H1185" s="5">
        <v>23686400</v>
      </c>
      <c r="I1185" s="4">
        <v>4565097.91</v>
      </c>
      <c r="J1185" s="4">
        <v>5029087.9600000009</v>
      </c>
      <c r="K1185" s="4">
        <v>5545783.7200000044</v>
      </c>
      <c r="L1185" s="4">
        <v>15139969.590000005</v>
      </c>
      <c r="M1185" s="1">
        <v>0.63918407145028389</v>
      </c>
    </row>
    <row r="1186" spans="1:13" x14ac:dyDescent="0.25">
      <c r="A1186">
        <v>27029</v>
      </c>
      <c r="B1186" t="s">
        <v>1585</v>
      </c>
      <c r="C1186" t="s">
        <v>1586</v>
      </c>
      <c r="D1186">
        <v>13010</v>
      </c>
      <c r="E1186" t="s">
        <v>1588</v>
      </c>
      <c r="F1186" t="s">
        <v>19</v>
      </c>
      <c r="G1186">
        <v>1</v>
      </c>
      <c r="H1186" s="5">
        <v>35146000</v>
      </c>
      <c r="I1186" s="4">
        <v>3611738.7400000021</v>
      </c>
      <c r="J1186" s="4">
        <v>2511082.1600000039</v>
      </c>
      <c r="K1186" s="4">
        <v>1975390.7200000004</v>
      </c>
      <c r="L1186" s="4">
        <v>8098211.6200000066</v>
      </c>
      <c r="M1186" s="1">
        <v>0.23041630967962234</v>
      </c>
    </row>
    <row r="1187" spans="1:13" x14ac:dyDescent="0.25">
      <c r="A1187">
        <v>27029</v>
      </c>
      <c r="B1187" t="s">
        <v>1585</v>
      </c>
      <c r="C1187" t="s">
        <v>1586</v>
      </c>
      <c r="D1187">
        <v>13011</v>
      </c>
      <c r="E1187" t="s">
        <v>1589</v>
      </c>
      <c r="F1187" t="s">
        <v>24</v>
      </c>
      <c r="G1187">
        <v>130</v>
      </c>
      <c r="H1187" s="5">
        <v>259000</v>
      </c>
      <c r="I1187" s="4">
        <v>0</v>
      </c>
      <c r="J1187" s="4">
        <v>10610</v>
      </c>
      <c r="K1187" s="4">
        <v>7620</v>
      </c>
      <c r="L1187" s="4">
        <v>18230</v>
      </c>
      <c r="M1187" s="1">
        <v>7.0386100386100381E-2</v>
      </c>
    </row>
    <row r="1188" spans="1:13" x14ac:dyDescent="0.25">
      <c r="A1188">
        <v>27029</v>
      </c>
      <c r="B1188" t="s">
        <v>1585</v>
      </c>
      <c r="C1188" t="s">
        <v>1586</v>
      </c>
      <c r="D1188">
        <v>13012</v>
      </c>
      <c r="E1188" t="s">
        <v>1590</v>
      </c>
      <c r="F1188" t="s">
        <v>22</v>
      </c>
      <c r="G1188">
        <v>5</v>
      </c>
      <c r="H1188" s="5">
        <v>176000</v>
      </c>
      <c r="I1188" s="4">
        <v>0</v>
      </c>
      <c r="J1188" s="4">
        <v>0</v>
      </c>
      <c r="K1188" s="4">
        <v>0</v>
      </c>
      <c r="L1188" s="4">
        <v>0</v>
      </c>
      <c r="M1188" s="1">
        <v>0</v>
      </c>
    </row>
    <row r="1189" spans="1:13" x14ac:dyDescent="0.25">
      <c r="A1189">
        <v>27029</v>
      </c>
      <c r="B1189" t="s">
        <v>1585</v>
      </c>
      <c r="C1189" t="s">
        <v>1586</v>
      </c>
      <c r="D1189">
        <v>13013</v>
      </c>
      <c r="E1189" t="s">
        <v>1591</v>
      </c>
      <c r="F1189" t="s">
        <v>267</v>
      </c>
      <c r="G1189">
        <v>130</v>
      </c>
      <c r="H1189" s="5">
        <v>6220000</v>
      </c>
      <c r="I1189" s="4">
        <v>0</v>
      </c>
      <c r="J1189" s="4">
        <v>204107.05999999997</v>
      </c>
      <c r="K1189" s="4">
        <v>249288.28</v>
      </c>
      <c r="L1189" s="4">
        <v>453395.33999999997</v>
      </c>
      <c r="M1189" s="1">
        <v>7.2893141479099671E-2</v>
      </c>
    </row>
    <row r="1190" spans="1:13" x14ac:dyDescent="0.25">
      <c r="A1190">
        <v>27026</v>
      </c>
      <c r="B1190" t="s">
        <v>1592</v>
      </c>
      <c r="C1190" t="s">
        <v>1593</v>
      </c>
      <c r="D1190">
        <v>13014</v>
      </c>
      <c r="E1190" t="s">
        <v>1594</v>
      </c>
      <c r="F1190" t="s">
        <v>1595</v>
      </c>
      <c r="G1190">
        <v>1600</v>
      </c>
      <c r="H1190" s="5">
        <v>20000000</v>
      </c>
      <c r="I1190" s="4">
        <v>0</v>
      </c>
      <c r="J1190" s="4">
        <v>0</v>
      </c>
      <c r="K1190" s="4">
        <v>0</v>
      </c>
      <c r="L1190" s="4">
        <v>0</v>
      </c>
      <c r="M1190" s="1">
        <v>0</v>
      </c>
    </row>
    <row r="1191" spans="1:13" x14ac:dyDescent="0.25">
      <c r="A1191">
        <v>47076</v>
      </c>
      <c r="B1191" t="s">
        <v>689</v>
      </c>
      <c r="C1191" t="s">
        <v>361</v>
      </c>
      <c r="D1191">
        <v>13015</v>
      </c>
      <c r="E1191" t="s">
        <v>1596</v>
      </c>
      <c r="F1191" t="s">
        <v>448</v>
      </c>
      <c r="G1191">
        <v>945</v>
      </c>
      <c r="H1191" s="5">
        <v>145950000</v>
      </c>
      <c r="I1191" s="4">
        <v>0</v>
      </c>
      <c r="J1191" s="4">
        <v>14970864.240000002</v>
      </c>
      <c r="K1191" s="4">
        <v>39905920</v>
      </c>
      <c r="L1191" s="4">
        <v>54876784.240000002</v>
      </c>
      <c r="M1191" s="1">
        <v>0.37599715135320316</v>
      </c>
    </row>
    <row r="1192" spans="1:13" x14ac:dyDescent="0.25">
      <c r="A1192">
        <v>27026</v>
      </c>
      <c r="B1192" t="s">
        <v>1592</v>
      </c>
      <c r="C1192" t="s">
        <v>1593</v>
      </c>
      <c r="D1192">
        <v>13016</v>
      </c>
      <c r="E1192" t="s">
        <v>1597</v>
      </c>
      <c r="F1192" t="s">
        <v>1598</v>
      </c>
      <c r="G1192">
        <v>2100</v>
      </c>
      <c r="H1192" s="5">
        <v>16000000</v>
      </c>
      <c r="I1192" s="4">
        <v>0</v>
      </c>
      <c r="J1192" s="4">
        <v>0</v>
      </c>
      <c r="K1192" s="4">
        <v>0</v>
      </c>
      <c r="L1192" s="4">
        <v>0</v>
      </c>
      <c r="M1192" s="1">
        <v>0</v>
      </c>
    </row>
    <row r="1193" spans="1:13" x14ac:dyDescent="0.25">
      <c r="A1193">
        <v>47001</v>
      </c>
      <c r="B1193" t="s">
        <v>170</v>
      </c>
      <c r="C1193" t="s">
        <v>17</v>
      </c>
      <c r="D1193">
        <v>13017</v>
      </c>
      <c r="E1193" t="s">
        <v>1599</v>
      </c>
      <c r="F1193" t="s">
        <v>380</v>
      </c>
      <c r="G1193">
        <v>12</v>
      </c>
      <c r="H1193" s="5">
        <v>4295990</v>
      </c>
      <c r="I1193" s="4">
        <v>812683.23000000068</v>
      </c>
      <c r="J1193" s="4">
        <v>931184.49999999907</v>
      </c>
      <c r="K1193" s="4">
        <v>940906.89000000118</v>
      </c>
      <c r="L1193" s="4">
        <v>2684774.620000001</v>
      </c>
      <c r="M1193" s="1">
        <v>0.62494899196692755</v>
      </c>
    </row>
    <row r="1194" spans="1:13" x14ac:dyDescent="0.25">
      <c r="A1194">
        <v>18021</v>
      </c>
      <c r="B1194" t="s">
        <v>1571</v>
      </c>
      <c r="C1194" t="s">
        <v>34</v>
      </c>
      <c r="D1194">
        <v>13018</v>
      </c>
      <c r="E1194" t="s">
        <v>1600</v>
      </c>
      <c r="F1194" t="s">
        <v>71</v>
      </c>
      <c r="G1194">
        <v>1</v>
      </c>
      <c r="H1194" s="5">
        <v>4500000</v>
      </c>
      <c r="I1194" s="4">
        <v>0</v>
      </c>
      <c r="J1194" s="4">
        <v>0</v>
      </c>
      <c r="K1194" s="4">
        <v>0</v>
      </c>
      <c r="L1194" s="4">
        <v>0</v>
      </c>
      <c r="M1194" s="1">
        <v>0</v>
      </c>
    </row>
    <row r="1195" spans="1:13" x14ac:dyDescent="0.25">
      <c r="A1195">
        <v>18021</v>
      </c>
      <c r="B1195" t="s">
        <v>1571</v>
      </c>
      <c r="C1195" t="s">
        <v>34</v>
      </c>
      <c r="D1195">
        <v>13019</v>
      </c>
      <c r="E1195" t="s">
        <v>1601</v>
      </c>
      <c r="F1195" t="s">
        <v>657</v>
      </c>
      <c r="G1195">
        <v>1</v>
      </c>
      <c r="H1195" s="5">
        <v>3400000</v>
      </c>
      <c r="I1195" s="4">
        <v>0</v>
      </c>
      <c r="J1195" s="4">
        <v>0</v>
      </c>
      <c r="K1195" s="4">
        <v>0</v>
      </c>
      <c r="L1195" s="4">
        <v>0</v>
      </c>
      <c r="M1195" s="1">
        <v>0</v>
      </c>
    </row>
    <row r="1196" spans="1:13" x14ac:dyDescent="0.25">
      <c r="A1196">
        <v>45021</v>
      </c>
      <c r="B1196" t="s">
        <v>59</v>
      </c>
      <c r="C1196" t="s">
        <v>399</v>
      </c>
      <c r="D1196">
        <v>13021</v>
      </c>
      <c r="E1196" t="s">
        <v>1602</v>
      </c>
      <c r="F1196" t="s">
        <v>1603</v>
      </c>
      <c r="G1196">
        <v>22</v>
      </c>
      <c r="H1196" s="5">
        <v>1966764</v>
      </c>
      <c r="I1196" s="4">
        <v>0</v>
      </c>
      <c r="J1196" s="4">
        <v>0</v>
      </c>
      <c r="K1196" s="4">
        <v>0</v>
      </c>
      <c r="L1196" s="4">
        <v>0</v>
      </c>
      <c r="M1196" s="1">
        <v>0</v>
      </c>
    </row>
    <row r="1197" spans="1:13" x14ac:dyDescent="0.25">
      <c r="A1197">
        <v>18021</v>
      </c>
      <c r="B1197" t="s">
        <v>1571</v>
      </c>
      <c r="C1197" t="s">
        <v>34</v>
      </c>
      <c r="D1197">
        <v>13023</v>
      </c>
      <c r="E1197" t="s">
        <v>1604</v>
      </c>
      <c r="F1197" t="s">
        <v>47</v>
      </c>
      <c r="G1197">
        <v>4</v>
      </c>
      <c r="H1197" s="5">
        <v>4400000</v>
      </c>
      <c r="I1197" s="4">
        <v>0</v>
      </c>
      <c r="J1197" s="4">
        <v>0</v>
      </c>
      <c r="K1197" s="4">
        <v>0</v>
      </c>
      <c r="L1197" s="4">
        <v>0</v>
      </c>
      <c r="M1197" s="1">
        <v>0</v>
      </c>
    </row>
    <row r="1198" spans="1:13" x14ac:dyDescent="0.25">
      <c r="A1198">
        <v>41025</v>
      </c>
      <c r="B1198" t="s">
        <v>273</v>
      </c>
      <c r="C1198" t="s">
        <v>735</v>
      </c>
      <c r="D1198">
        <v>13025</v>
      </c>
      <c r="E1198" t="s">
        <v>1605</v>
      </c>
      <c r="F1198" t="s">
        <v>276</v>
      </c>
      <c r="G1198">
        <v>100</v>
      </c>
      <c r="H1198" s="5">
        <v>38236884</v>
      </c>
      <c r="I1198" s="4">
        <v>0</v>
      </c>
      <c r="J1198" s="4">
        <v>0</v>
      </c>
      <c r="K1198" s="4">
        <v>0</v>
      </c>
      <c r="L1198" s="4">
        <v>0</v>
      </c>
      <c r="M1198" s="1">
        <v>0</v>
      </c>
    </row>
    <row r="1199" spans="1:13" x14ac:dyDescent="0.25">
      <c r="A1199">
        <v>41025</v>
      </c>
      <c r="B1199" t="s">
        <v>273</v>
      </c>
      <c r="C1199" t="s">
        <v>735</v>
      </c>
      <c r="D1199">
        <v>13026</v>
      </c>
      <c r="E1199" t="s">
        <v>1606</v>
      </c>
      <c r="F1199" t="s">
        <v>276</v>
      </c>
      <c r="G1199">
        <v>100</v>
      </c>
      <c r="H1199" s="5">
        <v>120000</v>
      </c>
      <c r="I1199" s="4">
        <v>0</v>
      </c>
      <c r="J1199" s="4">
        <v>0</v>
      </c>
      <c r="K1199" s="4">
        <v>0</v>
      </c>
      <c r="L1199" s="4">
        <v>0</v>
      </c>
      <c r="M1199" s="1">
        <v>0</v>
      </c>
    </row>
    <row r="1200" spans="1:13" x14ac:dyDescent="0.25">
      <c r="A1200">
        <v>41025</v>
      </c>
      <c r="B1200" t="s">
        <v>273</v>
      </c>
      <c r="C1200" t="s">
        <v>735</v>
      </c>
      <c r="D1200">
        <v>13027</v>
      </c>
      <c r="E1200" t="s">
        <v>1607</v>
      </c>
      <c r="F1200" t="s">
        <v>276</v>
      </c>
      <c r="G1200">
        <v>100</v>
      </c>
      <c r="H1200" s="5">
        <v>21881760</v>
      </c>
      <c r="I1200" s="4">
        <v>0</v>
      </c>
      <c r="J1200" s="4">
        <v>0</v>
      </c>
      <c r="K1200" s="4">
        <v>0</v>
      </c>
      <c r="L1200" s="4">
        <v>0</v>
      </c>
      <c r="M1200" s="1">
        <v>0</v>
      </c>
    </row>
    <row r="1201" spans="1:13" x14ac:dyDescent="0.25">
      <c r="A1201">
        <v>41025</v>
      </c>
      <c r="B1201" t="s">
        <v>273</v>
      </c>
      <c r="C1201" t="s">
        <v>735</v>
      </c>
      <c r="D1201">
        <v>13028</v>
      </c>
      <c r="E1201" t="s">
        <v>1608</v>
      </c>
      <c r="F1201" t="s">
        <v>276</v>
      </c>
      <c r="G1201">
        <v>100</v>
      </c>
      <c r="H1201" s="5">
        <v>36000000</v>
      </c>
      <c r="I1201" s="4">
        <v>0</v>
      </c>
      <c r="J1201" s="4">
        <v>0</v>
      </c>
      <c r="K1201" s="4">
        <v>0</v>
      </c>
      <c r="L1201" s="4">
        <v>0</v>
      </c>
      <c r="M1201" s="1">
        <v>0</v>
      </c>
    </row>
    <row r="1202" spans="1:13" x14ac:dyDescent="0.25">
      <c r="A1202">
        <v>18021</v>
      </c>
      <c r="B1202" t="s">
        <v>1571</v>
      </c>
      <c r="C1202" t="s">
        <v>1609</v>
      </c>
      <c r="D1202">
        <v>13029</v>
      </c>
      <c r="E1202" t="s">
        <v>1610</v>
      </c>
      <c r="F1202" t="s">
        <v>71</v>
      </c>
      <c r="G1202">
        <v>1</v>
      </c>
      <c r="H1202" s="5">
        <v>6522671</v>
      </c>
      <c r="I1202" s="4">
        <v>0</v>
      </c>
      <c r="J1202" s="4">
        <v>0</v>
      </c>
      <c r="K1202" s="4">
        <v>0</v>
      </c>
      <c r="L1202" s="4">
        <v>0</v>
      </c>
      <c r="M1202" s="1">
        <v>0</v>
      </c>
    </row>
    <row r="1203" spans="1:13" x14ac:dyDescent="0.25">
      <c r="A1203">
        <v>41025</v>
      </c>
      <c r="B1203" t="s">
        <v>273</v>
      </c>
      <c r="C1203" t="s">
        <v>735</v>
      </c>
      <c r="D1203">
        <v>13030</v>
      </c>
      <c r="E1203" t="s">
        <v>1611</v>
      </c>
      <c r="F1203" t="s">
        <v>276</v>
      </c>
      <c r="G1203">
        <v>100</v>
      </c>
      <c r="H1203" s="5">
        <v>1150000</v>
      </c>
      <c r="I1203" s="4">
        <v>0</v>
      </c>
      <c r="J1203" s="4">
        <v>0</v>
      </c>
      <c r="K1203" s="4">
        <v>0</v>
      </c>
      <c r="L1203" s="4">
        <v>0</v>
      </c>
      <c r="M1203" s="1">
        <v>0</v>
      </c>
    </row>
    <row r="1204" spans="1:13" x14ac:dyDescent="0.25">
      <c r="A1204">
        <v>41025</v>
      </c>
      <c r="B1204" t="s">
        <v>273</v>
      </c>
      <c r="C1204" t="s">
        <v>735</v>
      </c>
      <c r="D1204">
        <v>13031</v>
      </c>
      <c r="E1204" t="s">
        <v>1612</v>
      </c>
      <c r="F1204" t="s">
        <v>276</v>
      </c>
      <c r="G1204">
        <v>100</v>
      </c>
      <c r="H1204" s="5">
        <v>3420000</v>
      </c>
      <c r="I1204" s="4">
        <v>0</v>
      </c>
      <c r="J1204" s="4">
        <v>0</v>
      </c>
      <c r="K1204" s="4">
        <v>0</v>
      </c>
      <c r="L1204" s="4">
        <v>0</v>
      </c>
      <c r="M1204" s="1">
        <v>0</v>
      </c>
    </row>
    <row r="1205" spans="1:13" x14ac:dyDescent="0.25">
      <c r="A1205">
        <v>41025</v>
      </c>
      <c r="B1205" t="s">
        <v>273</v>
      </c>
      <c r="C1205" t="s">
        <v>735</v>
      </c>
      <c r="D1205">
        <v>13032</v>
      </c>
      <c r="E1205" t="s">
        <v>1613</v>
      </c>
      <c r="F1205" t="s">
        <v>276</v>
      </c>
      <c r="G1205">
        <v>100</v>
      </c>
      <c r="H1205" s="5">
        <v>13334175</v>
      </c>
      <c r="I1205" s="4">
        <v>0</v>
      </c>
      <c r="J1205" s="4">
        <v>0</v>
      </c>
      <c r="K1205" s="4">
        <v>0</v>
      </c>
      <c r="L1205" s="4">
        <v>0</v>
      </c>
      <c r="M1205" s="1">
        <v>0</v>
      </c>
    </row>
    <row r="1206" spans="1:13" x14ac:dyDescent="0.25">
      <c r="A1206">
        <v>41025</v>
      </c>
      <c r="B1206" t="s">
        <v>273</v>
      </c>
      <c r="C1206" t="s">
        <v>735</v>
      </c>
      <c r="D1206">
        <v>13033</v>
      </c>
      <c r="E1206" t="s">
        <v>1614</v>
      </c>
      <c r="F1206" t="s">
        <v>276</v>
      </c>
      <c r="G1206">
        <v>100</v>
      </c>
      <c r="H1206" s="5">
        <v>3000000</v>
      </c>
      <c r="I1206" s="4">
        <v>0</v>
      </c>
      <c r="J1206" s="4">
        <v>0</v>
      </c>
      <c r="K1206" s="4">
        <v>0</v>
      </c>
      <c r="L1206" s="4">
        <v>0</v>
      </c>
      <c r="M1206" s="1">
        <v>0</v>
      </c>
    </row>
    <row r="1207" spans="1:13" x14ac:dyDescent="0.25">
      <c r="A1207">
        <v>41025</v>
      </c>
      <c r="B1207" t="s">
        <v>273</v>
      </c>
      <c r="C1207" t="s">
        <v>735</v>
      </c>
      <c r="D1207">
        <v>13034</v>
      </c>
      <c r="E1207" t="s">
        <v>1615</v>
      </c>
      <c r="F1207" t="s">
        <v>276</v>
      </c>
      <c r="G1207">
        <v>100</v>
      </c>
      <c r="H1207" s="5">
        <v>600000</v>
      </c>
      <c r="I1207" s="4">
        <v>0</v>
      </c>
      <c r="J1207" s="4">
        <v>0</v>
      </c>
      <c r="K1207" s="4">
        <v>0</v>
      </c>
      <c r="L1207" s="4">
        <v>0</v>
      </c>
      <c r="M1207" s="1">
        <v>0</v>
      </c>
    </row>
    <row r="1208" spans="1:13" x14ac:dyDescent="0.25">
      <c r="A1208">
        <v>41025</v>
      </c>
      <c r="B1208" t="s">
        <v>273</v>
      </c>
      <c r="C1208" t="s">
        <v>735</v>
      </c>
      <c r="D1208">
        <v>13035</v>
      </c>
      <c r="E1208" t="s">
        <v>1616</v>
      </c>
      <c r="F1208" t="s">
        <v>276</v>
      </c>
      <c r="G1208">
        <v>100</v>
      </c>
      <c r="H1208" s="5">
        <v>2000000</v>
      </c>
      <c r="I1208" s="4">
        <v>0</v>
      </c>
      <c r="J1208" s="4">
        <v>0</v>
      </c>
      <c r="K1208" s="4">
        <v>0</v>
      </c>
      <c r="L1208" s="4">
        <v>0</v>
      </c>
      <c r="M1208" s="1">
        <v>0</v>
      </c>
    </row>
    <row r="1209" spans="1:13" x14ac:dyDescent="0.25">
      <c r="A1209">
        <v>41025</v>
      </c>
      <c r="B1209" t="s">
        <v>273</v>
      </c>
      <c r="C1209" t="s">
        <v>735</v>
      </c>
      <c r="D1209">
        <v>13036</v>
      </c>
      <c r="E1209" t="s">
        <v>1617</v>
      </c>
      <c r="F1209" t="s">
        <v>276</v>
      </c>
      <c r="G1209">
        <v>100</v>
      </c>
      <c r="H1209" s="5">
        <v>1500000</v>
      </c>
      <c r="I1209" s="4">
        <v>0</v>
      </c>
      <c r="J1209" s="4">
        <v>0</v>
      </c>
      <c r="K1209" s="4">
        <v>0</v>
      </c>
      <c r="L1209" s="4">
        <v>0</v>
      </c>
      <c r="M1209" s="1">
        <v>0</v>
      </c>
    </row>
    <row r="1210" spans="1:13" x14ac:dyDescent="0.25">
      <c r="A1210">
        <v>41025</v>
      </c>
      <c r="B1210" t="s">
        <v>273</v>
      </c>
      <c r="C1210" t="s">
        <v>735</v>
      </c>
      <c r="D1210">
        <v>13037</v>
      </c>
      <c r="E1210" t="s">
        <v>1618</v>
      </c>
      <c r="F1210" t="s">
        <v>276</v>
      </c>
      <c r="G1210">
        <v>100</v>
      </c>
      <c r="H1210" s="5">
        <v>1000000</v>
      </c>
      <c r="I1210" s="4">
        <v>0</v>
      </c>
      <c r="J1210" s="4">
        <v>0</v>
      </c>
      <c r="K1210" s="4">
        <v>0</v>
      </c>
      <c r="L1210" s="4">
        <v>0</v>
      </c>
      <c r="M1210" s="1">
        <v>0</v>
      </c>
    </row>
    <row r="1211" spans="1:13" x14ac:dyDescent="0.25">
      <c r="A1211">
        <v>41025</v>
      </c>
      <c r="B1211" t="s">
        <v>273</v>
      </c>
      <c r="C1211" t="s">
        <v>274</v>
      </c>
      <c r="D1211">
        <v>13038</v>
      </c>
      <c r="E1211" t="s">
        <v>1619</v>
      </c>
      <c r="F1211" t="s">
        <v>724</v>
      </c>
      <c r="G1211">
        <v>100</v>
      </c>
      <c r="H1211" s="5">
        <v>800000</v>
      </c>
      <c r="I1211" s="4">
        <v>0</v>
      </c>
      <c r="J1211" s="4">
        <v>0</v>
      </c>
      <c r="K1211" s="4">
        <v>0</v>
      </c>
      <c r="L1211" s="4">
        <v>0</v>
      </c>
      <c r="M1211" s="1">
        <v>0</v>
      </c>
    </row>
    <row r="1212" spans="1:13" x14ac:dyDescent="0.25">
      <c r="A1212">
        <v>41025</v>
      </c>
      <c r="B1212" t="s">
        <v>273</v>
      </c>
      <c r="C1212" t="s">
        <v>735</v>
      </c>
      <c r="D1212">
        <v>13039</v>
      </c>
      <c r="E1212" t="s">
        <v>1620</v>
      </c>
      <c r="F1212" t="s">
        <v>276</v>
      </c>
      <c r="G1212">
        <v>100</v>
      </c>
      <c r="H1212" s="5">
        <v>23508973</v>
      </c>
      <c r="I1212" s="4">
        <v>0</v>
      </c>
      <c r="J1212" s="4">
        <v>0</v>
      </c>
      <c r="K1212" s="4">
        <v>0</v>
      </c>
      <c r="L1212" s="4">
        <v>0</v>
      </c>
      <c r="M1212" s="1">
        <v>0</v>
      </c>
    </row>
    <row r="1213" spans="1:13" x14ac:dyDescent="0.25">
      <c r="A1213">
        <v>41025</v>
      </c>
      <c r="B1213" t="s">
        <v>273</v>
      </c>
      <c r="C1213" t="s">
        <v>735</v>
      </c>
      <c r="D1213">
        <v>13040</v>
      </c>
      <c r="E1213" t="s">
        <v>1621</v>
      </c>
      <c r="F1213" t="s">
        <v>276</v>
      </c>
      <c r="G1213">
        <v>100</v>
      </c>
      <c r="H1213" s="5">
        <v>70000000</v>
      </c>
      <c r="I1213" s="4">
        <v>0</v>
      </c>
      <c r="J1213" s="4">
        <v>0</v>
      </c>
      <c r="K1213" s="4">
        <v>0</v>
      </c>
      <c r="L1213" s="4">
        <v>0</v>
      </c>
      <c r="M1213" s="1">
        <v>0</v>
      </c>
    </row>
    <row r="1214" spans="1:13" x14ac:dyDescent="0.25">
      <c r="A1214">
        <v>41025</v>
      </c>
      <c r="B1214" t="s">
        <v>273</v>
      </c>
      <c r="C1214" t="s">
        <v>735</v>
      </c>
      <c r="D1214">
        <v>13041</v>
      </c>
      <c r="E1214" t="s">
        <v>1622</v>
      </c>
      <c r="F1214" t="s">
        <v>276</v>
      </c>
      <c r="G1214">
        <v>100</v>
      </c>
      <c r="H1214" s="5">
        <v>380000</v>
      </c>
      <c r="I1214" s="4">
        <v>0</v>
      </c>
      <c r="J1214" s="4">
        <v>0</v>
      </c>
      <c r="K1214" s="4">
        <v>0</v>
      </c>
      <c r="L1214" s="4">
        <v>0</v>
      </c>
      <c r="M1214" s="1">
        <v>0</v>
      </c>
    </row>
    <row r="1215" spans="1:13" x14ac:dyDescent="0.25">
      <c r="A1215">
        <v>41025</v>
      </c>
      <c r="B1215" t="s">
        <v>273</v>
      </c>
      <c r="C1215" t="s">
        <v>735</v>
      </c>
      <c r="D1215">
        <v>13042</v>
      </c>
      <c r="E1215" t="s">
        <v>1623</v>
      </c>
      <c r="F1215" t="s">
        <v>276</v>
      </c>
      <c r="G1215">
        <v>100</v>
      </c>
      <c r="H1215" s="5">
        <v>150000</v>
      </c>
      <c r="I1215" s="4">
        <v>0</v>
      </c>
      <c r="J1215" s="4">
        <v>0</v>
      </c>
      <c r="K1215" s="4">
        <v>0</v>
      </c>
      <c r="L1215" s="4">
        <v>0</v>
      </c>
      <c r="M1215" s="1">
        <v>0</v>
      </c>
    </row>
    <row r="1216" spans="1:13" x14ac:dyDescent="0.25">
      <c r="A1216">
        <v>41025</v>
      </c>
      <c r="B1216" t="s">
        <v>273</v>
      </c>
      <c r="C1216" t="s">
        <v>274</v>
      </c>
      <c r="D1216">
        <v>13043</v>
      </c>
      <c r="E1216" t="s">
        <v>1624</v>
      </c>
      <c r="F1216" t="s">
        <v>724</v>
      </c>
      <c r="G1216">
        <v>100</v>
      </c>
      <c r="H1216" s="5">
        <v>53731972</v>
      </c>
      <c r="I1216" s="4">
        <v>0</v>
      </c>
      <c r="J1216" s="4">
        <v>0</v>
      </c>
      <c r="K1216" s="4">
        <v>0</v>
      </c>
      <c r="L1216" s="4">
        <v>0</v>
      </c>
      <c r="M1216" s="1">
        <v>0</v>
      </c>
    </row>
    <row r="1217" spans="1:13" x14ac:dyDescent="0.25">
      <c r="A1217">
        <v>27029</v>
      </c>
      <c r="B1217" t="s">
        <v>1585</v>
      </c>
      <c r="C1217" t="s">
        <v>1586</v>
      </c>
      <c r="D1217">
        <v>13044</v>
      </c>
      <c r="E1217" t="s">
        <v>1625</v>
      </c>
      <c r="F1217" t="s">
        <v>281</v>
      </c>
      <c r="G1217">
        <v>160</v>
      </c>
      <c r="H1217" s="5">
        <v>5817000</v>
      </c>
      <c r="I1217" s="4">
        <v>214142.95999999996</v>
      </c>
      <c r="J1217" s="4">
        <v>550536.80000000005</v>
      </c>
      <c r="K1217" s="4">
        <v>124228.16000000002</v>
      </c>
      <c r="L1217" s="4">
        <v>888907.92</v>
      </c>
      <c r="M1217" s="1">
        <v>0.15281208870551832</v>
      </c>
    </row>
    <row r="1218" spans="1:13" x14ac:dyDescent="0.25">
      <c r="A1218">
        <v>27029</v>
      </c>
      <c r="B1218" t="s">
        <v>1585</v>
      </c>
      <c r="C1218" t="s">
        <v>1586</v>
      </c>
      <c r="D1218">
        <v>13045</v>
      </c>
      <c r="E1218" t="s">
        <v>1626</v>
      </c>
      <c r="F1218" t="s">
        <v>634</v>
      </c>
      <c r="G1218">
        <v>1</v>
      </c>
      <c r="H1218" s="5">
        <v>3320500</v>
      </c>
      <c r="I1218" s="4">
        <v>2861.26</v>
      </c>
      <c r="J1218" s="4">
        <v>53095.25</v>
      </c>
      <c r="K1218" s="4">
        <v>286675.95999999996</v>
      </c>
      <c r="L1218" s="4">
        <v>342632.47</v>
      </c>
      <c r="M1218" s="1">
        <v>0.10318701099232043</v>
      </c>
    </row>
    <row r="1219" spans="1:13" x14ac:dyDescent="0.25">
      <c r="A1219">
        <v>27029</v>
      </c>
      <c r="B1219" t="s">
        <v>1585</v>
      </c>
      <c r="C1219" t="s">
        <v>1586</v>
      </c>
      <c r="D1219">
        <v>13046</v>
      </c>
      <c r="E1219" t="s">
        <v>1627</v>
      </c>
      <c r="F1219" t="s">
        <v>634</v>
      </c>
      <c r="G1219">
        <v>1</v>
      </c>
      <c r="H1219" s="5">
        <v>2425000</v>
      </c>
      <c r="I1219" s="4">
        <v>0</v>
      </c>
      <c r="J1219" s="4">
        <v>0</v>
      </c>
      <c r="K1219" s="4">
        <v>0</v>
      </c>
      <c r="L1219" s="4">
        <v>0</v>
      </c>
      <c r="M1219" s="1">
        <v>0</v>
      </c>
    </row>
    <row r="1220" spans="1:13" x14ac:dyDescent="0.25">
      <c r="A1220">
        <v>27029</v>
      </c>
      <c r="B1220" t="s">
        <v>1585</v>
      </c>
      <c r="C1220" t="s">
        <v>1586</v>
      </c>
      <c r="D1220">
        <v>13047</v>
      </c>
      <c r="E1220" t="s">
        <v>1628</v>
      </c>
      <c r="F1220" t="s">
        <v>661</v>
      </c>
      <c r="G1220">
        <v>1400</v>
      </c>
      <c r="H1220" s="5">
        <v>69615</v>
      </c>
      <c r="I1220" s="4">
        <v>0</v>
      </c>
      <c r="J1220" s="4">
        <v>0</v>
      </c>
      <c r="K1220" s="4">
        <v>0</v>
      </c>
      <c r="L1220" s="4">
        <v>0</v>
      </c>
      <c r="M1220" s="1">
        <v>0</v>
      </c>
    </row>
    <row r="1221" spans="1:13" x14ac:dyDescent="0.25">
      <c r="A1221">
        <v>41025</v>
      </c>
      <c r="B1221" t="s">
        <v>273</v>
      </c>
      <c r="C1221" t="s">
        <v>274</v>
      </c>
      <c r="D1221">
        <v>13048</v>
      </c>
      <c r="E1221" t="s">
        <v>1629</v>
      </c>
      <c r="F1221" t="s">
        <v>276</v>
      </c>
      <c r="G1221">
        <v>100</v>
      </c>
      <c r="H1221" s="5">
        <v>3435136</v>
      </c>
      <c r="I1221" s="4">
        <v>0</v>
      </c>
      <c r="J1221" s="4">
        <v>0</v>
      </c>
      <c r="K1221" s="4">
        <v>0</v>
      </c>
      <c r="L1221" s="4">
        <v>0</v>
      </c>
      <c r="M1221" s="1">
        <v>0</v>
      </c>
    </row>
    <row r="1222" spans="1:13" x14ac:dyDescent="0.25">
      <c r="A1222">
        <v>41025</v>
      </c>
      <c r="B1222" t="s">
        <v>273</v>
      </c>
      <c r="C1222" t="s">
        <v>722</v>
      </c>
      <c r="D1222">
        <v>13049</v>
      </c>
      <c r="E1222" t="s">
        <v>1630</v>
      </c>
      <c r="F1222" t="s">
        <v>724</v>
      </c>
      <c r="G1222">
        <v>100</v>
      </c>
      <c r="H1222" s="5">
        <v>14794684</v>
      </c>
      <c r="I1222" s="4">
        <v>0</v>
      </c>
      <c r="J1222" s="4">
        <v>0</v>
      </c>
      <c r="K1222" s="4">
        <v>0</v>
      </c>
      <c r="L1222" s="4">
        <v>0</v>
      </c>
      <c r="M1222" s="1">
        <v>0</v>
      </c>
    </row>
    <row r="1223" spans="1:13" x14ac:dyDescent="0.25">
      <c r="A1223">
        <v>41025</v>
      </c>
      <c r="B1223" t="s">
        <v>273</v>
      </c>
      <c r="C1223" t="s">
        <v>735</v>
      </c>
      <c r="D1223">
        <v>13050</v>
      </c>
      <c r="E1223" t="s">
        <v>1631</v>
      </c>
      <c r="F1223" t="s">
        <v>276</v>
      </c>
      <c r="G1223">
        <v>100</v>
      </c>
      <c r="H1223" s="5">
        <v>1671826</v>
      </c>
      <c r="I1223" s="4">
        <v>0</v>
      </c>
      <c r="J1223" s="4">
        <v>0</v>
      </c>
      <c r="K1223" s="4">
        <v>0</v>
      </c>
      <c r="L1223" s="4">
        <v>0</v>
      </c>
      <c r="M1223" s="1">
        <v>0</v>
      </c>
    </row>
    <row r="1224" spans="1:13" x14ac:dyDescent="0.25">
      <c r="A1224">
        <v>41025</v>
      </c>
      <c r="B1224" t="s">
        <v>273</v>
      </c>
      <c r="C1224" t="s">
        <v>735</v>
      </c>
      <c r="D1224">
        <v>13051</v>
      </c>
      <c r="E1224" t="s">
        <v>1632</v>
      </c>
      <c r="F1224" t="s">
        <v>276</v>
      </c>
      <c r="G1224">
        <v>100</v>
      </c>
      <c r="H1224" s="5">
        <v>46250000</v>
      </c>
      <c r="I1224" s="4">
        <v>0</v>
      </c>
      <c r="J1224" s="4">
        <v>0</v>
      </c>
      <c r="K1224" s="4">
        <v>0</v>
      </c>
      <c r="L1224" s="4">
        <v>0</v>
      </c>
      <c r="M1224" s="1">
        <v>0</v>
      </c>
    </row>
    <row r="1225" spans="1:13" x14ac:dyDescent="0.25">
      <c r="A1225">
        <v>41025</v>
      </c>
      <c r="B1225" t="s">
        <v>273</v>
      </c>
      <c r="C1225" t="s">
        <v>274</v>
      </c>
      <c r="D1225">
        <v>13052</v>
      </c>
      <c r="E1225" t="s">
        <v>1633</v>
      </c>
      <c r="F1225" t="s">
        <v>724</v>
      </c>
      <c r="G1225">
        <v>100</v>
      </c>
      <c r="H1225" s="5">
        <v>500000</v>
      </c>
      <c r="I1225" s="4">
        <v>0</v>
      </c>
      <c r="J1225" s="4">
        <v>0</v>
      </c>
      <c r="K1225" s="4">
        <v>0</v>
      </c>
      <c r="L1225" s="4">
        <v>0</v>
      </c>
      <c r="M1225" s="1">
        <v>0</v>
      </c>
    </row>
    <row r="1226" spans="1:13" x14ac:dyDescent="0.25">
      <c r="A1226">
        <v>18021</v>
      </c>
      <c r="B1226" t="s">
        <v>1571</v>
      </c>
      <c r="C1226" t="s">
        <v>34</v>
      </c>
      <c r="D1226">
        <v>13053</v>
      </c>
      <c r="E1226" t="s">
        <v>1634</v>
      </c>
      <c r="F1226" t="s">
        <v>1635</v>
      </c>
      <c r="G1226">
        <v>92</v>
      </c>
      <c r="H1226" s="5">
        <v>9400000</v>
      </c>
      <c r="I1226" s="4">
        <v>0</v>
      </c>
      <c r="J1226" s="4">
        <v>0</v>
      </c>
      <c r="K1226" s="4">
        <v>0</v>
      </c>
      <c r="L1226" s="4">
        <v>0</v>
      </c>
      <c r="M1226" s="1">
        <v>0</v>
      </c>
    </row>
    <row r="1227" spans="1:13" x14ac:dyDescent="0.25">
      <c r="A1227">
        <v>41025</v>
      </c>
      <c r="B1227" t="s">
        <v>273</v>
      </c>
      <c r="C1227" t="s">
        <v>735</v>
      </c>
      <c r="D1227">
        <v>13054</v>
      </c>
      <c r="E1227" t="s">
        <v>1636</v>
      </c>
      <c r="F1227" t="s">
        <v>276</v>
      </c>
      <c r="G1227">
        <v>100</v>
      </c>
      <c r="H1227" s="5">
        <v>19755000</v>
      </c>
      <c r="I1227" s="4">
        <v>0</v>
      </c>
      <c r="J1227" s="4">
        <v>0</v>
      </c>
      <c r="K1227" s="4">
        <v>0</v>
      </c>
      <c r="L1227" s="4">
        <v>0</v>
      </c>
      <c r="M1227" s="1">
        <v>0</v>
      </c>
    </row>
    <row r="1228" spans="1:13" x14ac:dyDescent="0.25">
      <c r="A1228">
        <v>41025</v>
      </c>
      <c r="B1228" t="s">
        <v>273</v>
      </c>
      <c r="C1228" t="s">
        <v>735</v>
      </c>
      <c r="D1228">
        <v>13055</v>
      </c>
      <c r="E1228" t="s">
        <v>1637</v>
      </c>
      <c r="F1228" t="s">
        <v>276</v>
      </c>
      <c r="G1228">
        <v>100</v>
      </c>
      <c r="H1228" s="5">
        <v>12655000</v>
      </c>
      <c r="I1228" s="4">
        <v>0</v>
      </c>
      <c r="J1228" s="4">
        <v>0</v>
      </c>
      <c r="K1228" s="4">
        <v>0</v>
      </c>
      <c r="L1228" s="4">
        <v>0</v>
      </c>
      <c r="M1228" s="1">
        <v>0</v>
      </c>
    </row>
    <row r="1229" spans="1:13" x14ac:dyDescent="0.25">
      <c r="A1229">
        <v>41025</v>
      </c>
      <c r="B1229" t="s">
        <v>273</v>
      </c>
      <c r="C1229" t="s">
        <v>274</v>
      </c>
      <c r="D1229">
        <v>13057</v>
      </c>
      <c r="E1229" t="s">
        <v>1638</v>
      </c>
      <c r="F1229" t="s">
        <v>724</v>
      </c>
      <c r="G1229">
        <v>100</v>
      </c>
      <c r="H1229" s="5">
        <v>262238957</v>
      </c>
      <c r="I1229" s="4">
        <v>0</v>
      </c>
      <c r="J1229" s="4">
        <v>0</v>
      </c>
      <c r="K1229" s="4">
        <v>0</v>
      </c>
      <c r="L1229" s="4">
        <v>0</v>
      </c>
      <c r="M1229" s="1">
        <v>0</v>
      </c>
    </row>
    <row r="1230" spans="1:13" x14ac:dyDescent="0.25">
      <c r="A1230">
        <v>41025</v>
      </c>
      <c r="B1230" t="s">
        <v>273</v>
      </c>
      <c r="C1230" t="s">
        <v>735</v>
      </c>
      <c r="D1230">
        <v>13058</v>
      </c>
      <c r="E1230" t="s">
        <v>1639</v>
      </c>
      <c r="F1230" t="s">
        <v>276</v>
      </c>
      <c r="G1230">
        <v>100</v>
      </c>
      <c r="H1230" s="5">
        <v>56282923</v>
      </c>
      <c r="I1230" s="4">
        <v>0</v>
      </c>
      <c r="J1230" s="4">
        <v>0</v>
      </c>
      <c r="K1230" s="4">
        <v>0</v>
      </c>
      <c r="L1230" s="4">
        <v>0</v>
      </c>
      <c r="M1230" s="1">
        <v>0</v>
      </c>
    </row>
    <row r="1231" spans="1:13" x14ac:dyDescent="0.25">
      <c r="A1231">
        <v>18021</v>
      </c>
      <c r="B1231" t="s">
        <v>1571</v>
      </c>
      <c r="C1231" t="s">
        <v>34</v>
      </c>
      <c r="D1231">
        <v>13067</v>
      </c>
      <c r="E1231" t="s">
        <v>1640</v>
      </c>
      <c r="F1231" t="s">
        <v>1452</v>
      </c>
      <c r="G1231">
        <v>3</v>
      </c>
      <c r="H1231" s="5">
        <v>1880000</v>
      </c>
      <c r="I1231" s="4">
        <v>0</v>
      </c>
      <c r="J1231" s="4">
        <v>0</v>
      </c>
      <c r="K1231" s="4">
        <v>0</v>
      </c>
      <c r="L1231" s="4">
        <v>0</v>
      </c>
      <c r="M1231" s="1">
        <v>0</v>
      </c>
    </row>
    <row r="1232" spans="1:13" x14ac:dyDescent="0.25">
      <c r="A1232">
        <v>18021</v>
      </c>
      <c r="B1232" t="s">
        <v>1571</v>
      </c>
      <c r="C1232" t="s">
        <v>34</v>
      </c>
      <c r="D1232">
        <v>13070</v>
      </c>
      <c r="E1232" t="s">
        <v>1641</v>
      </c>
      <c r="F1232" t="s">
        <v>1452</v>
      </c>
      <c r="G1232">
        <v>23</v>
      </c>
      <c r="H1232" s="5">
        <v>2920000</v>
      </c>
      <c r="I1232" s="4">
        <v>0</v>
      </c>
      <c r="J1232" s="4">
        <v>0</v>
      </c>
      <c r="K1232" s="4">
        <v>0</v>
      </c>
      <c r="L1232" s="4">
        <v>0</v>
      </c>
      <c r="M1232" s="1">
        <v>0</v>
      </c>
    </row>
    <row r="1233" spans="1:13" x14ac:dyDescent="0.25">
      <c r="A1233">
        <v>18021</v>
      </c>
      <c r="B1233" t="s">
        <v>1571</v>
      </c>
      <c r="C1233" t="s">
        <v>34</v>
      </c>
      <c r="D1233">
        <v>13076</v>
      </c>
      <c r="E1233" t="s">
        <v>1642</v>
      </c>
      <c r="F1233" t="s">
        <v>47</v>
      </c>
      <c r="G1233">
        <v>5</v>
      </c>
      <c r="H1233" s="5">
        <v>1500000</v>
      </c>
      <c r="I1233" s="4">
        <v>0</v>
      </c>
      <c r="J1233" s="4">
        <v>0</v>
      </c>
      <c r="K1233" s="4">
        <v>0</v>
      </c>
      <c r="L1233" s="4">
        <v>0</v>
      </c>
      <c r="M1233" s="1">
        <v>0</v>
      </c>
    </row>
    <row r="1234" spans="1:13" x14ac:dyDescent="0.25">
      <c r="A1234">
        <v>41025</v>
      </c>
      <c r="B1234" t="s">
        <v>273</v>
      </c>
      <c r="C1234" t="s">
        <v>735</v>
      </c>
      <c r="D1234">
        <v>13080</v>
      </c>
      <c r="E1234" t="s">
        <v>1643</v>
      </c>
      <c r="F1234" t="s">
        <v>276</v>
      </c>
      <c r="G1234">
        <v>100</v>
      </c>
      <c r="H1234" s="5">
        <v>15703387</v>
      </c>
      <c r="I1234" s="4">
        <v>0</v>
      </c>
      <c r="J1234" s="4">
        <v>0</v>
      </c>
      <c r="K1234" s="4">
        <v>0</v>
      </c>
      <c r="L1234" s="4">
        <v>0</v>
      </c>
      <c r="M1234" s="1">
        <v>0</v>
      </c>
    </row>
    <row r="1235" spans="1:13" x14ac:dyDescent="0.25">
      <c r="A1235">
        <v>27026</v>
      </c>
      <c r="B1235" t="s">
        <v>1592</v>
      </c>
      <c r="C1235" t="s">
        <v>1593</v>
      </c>
      <c r="D1235">
        <v>13081</v>
      </c>
      <c r="E1235" t="s">
        <v>1644</v>
      </c>
      <c r="F1235" t="s">
        <v>1645</v>
      </c>
      <c r="G1235">
        <v>60</v>
      </c>
      <c r="H1235" s="5">
        <v>2000000</v>
      </c>
      <c r="I1235" s="4">
        <v>0</v>
      </c>
      <c r="J1235" s="4">
        <v>0</v>
      </c>
      <c r="K1235" s="4">
        <v>0</v>
      </c>
      <c r="L1235" s="4">
        <v>0</v>
      </c>
      <c r="M1235" s="1">
        <v>0</v>
      </c>
    </row>
    <row r="1236" spans="1:13" x14ac:dyDescent="0.25">
      <c r="A1236">
        <v>26093</v>
      </c>
      <c r="B1236" t="s">
        <v>332</v>
      </c>
      <c r="C1236" t="s">
        <v>333</v>
      </c>
      <c r="D1236">
        <v>13084</v>
      </c>
      <c r="E1236" t="s">
        <v>1646</v>
      </c>
      <c r="F1236" t="s">
        <v>659</v>
      </c>
      <c r="G1236">
        <v>9</v>
      </c>
      <c r="H1236" s="5">
        <v>2233000</v>
      </c>
      <c r="I1236" s="4">
        <v>182085.23000000004</v>
      </c>
      <c r="J1236" s="4">
        <v>325518.49</v>
      </c>
      <c r="K1236" s="4">
        <v>690964.6</v>
      </c>
      <c r="L1236" s="4">
        <v>1198568.32</v>
      </c>
      <c r="M1236" s="1">
        <v>0.53675249440214956</v>
      </c>
    </row>
    <row r="1237" spans="1:13" x14ac:dyDescent="0.25">
      <c r="A1237">
        <v>18001</v>
      </c>
      <c r="B1237" t="s">
        <v>226</v>
      </c>
      <c r="C1237" t="s">
        <v>1647</v>
      </c>
      <c r="D1237">
        <v>13086</v>
      </c>
      <c r="E1237" t="s">
        <v>1648</v>
      </c>
      <c r="F1237" t="s">
        <v>1333</v>
      </c>
      <c r="G1237">
        <v>1</v>
      </c>
      <c r="H1237" s="5">
        <v>900000</v>
      </c>
      <c r="I1237" s="4">
        <v>0</v>
      </c>
      <c r="J1237" s="4">
        <v>0</v>
      </c>
      <c r="K1237" s="4">
        <v>0</v>
      </c>
      <c r="L1237" s="4">
        <v>0</v>
      </c>
      <c r="M1237" s="1">
        <v>0</v>
      </c>
    </row>
    <row r="1238" spans="1:13" x14ac:dyDescent="0.25">
      <c r="A1238">
        <v>27001</v>
      </c>
      <c r="B1238" t="s">
        <v>165</v>
      </c>
      <c r="C1238" t="s">
        <v>14</v>
      </c>
      <c r="D1238">
        <v>13087</v>
      </c>
      <c r="E1238" t="s">
        <v>1649</v>
      </c>
      <c r="F1238" t="s">
        <v>24</v>
      </c>
      <c r="G1238">
        <v>75</v>
      </c>
      <c r="H1238" s="5">
        <v>900000</v>
      </c>
      <c r="I1238" s="4">
        <v>0</v>
      </c>
      <c r="J1238" s="4">
        <v>0</v>
      </c>
      <c r="K1238" s="4">
        <v>0</v>
      </c>
      <c r="L1238" s="4">
        <v>0</v>
      </c>
      <c r="M1238" s="1">
        <v>0</v>
      </c>
    </row>
    <row r="1239" spans="1:13" x14ac:dyDescent="0.25">
      <c r="A1239">
        <v>18001</v>
      </c>
      <c r="B1239" t="s">
        <v>226</v>
      </c>
      <c r="C1239" t="s">
        <v>1647</v>
      </c>
      <c r="D1239">
        <v>13090</v>
      </c>
      <c r="E1239" t="s">
        <v>1650</v>
      </c>
      <c r="F1239" t="s">
        <v>1333</v>
      </c>
      <c r="G1239">
        <v>36</v>
      </c>
      <c r="H1239" s="5">
        <v>2000000</v>
      </c>
      <c r="I1239" s="4">
        <v>0</v>
      </c>
      <c r="J1239" s="4">
        <v>28106.279999999995</v>
      </c>
      <c r="K1239" s="4">
        <v>0</v>
      </c>
      <c r="L1239" s="4">
        <v>28106.279999999995</v>
      </c>
      <c r="M1239" s="1">
        <v>1.4053139999999997E-2</v>
      </c>
    </row>
    <row r="1240" spans="1:13" x14ac:dyDescent="0.25">
      <c r="A1240">
        <v>18001</v>
      </c>
      <c r="B1240" t="s">
        <v>226</v>
      </c>
      <c r="C1240" t="s">
        <v>1647</v>
      </c>
      <c r="D1240">
        <v>13091</v>
      </c>
      <c r="E1240" t="s">
        <v>1651</v>
      </c>
      <c r="F1240" t="s">
        <v>75</v>
      </c>
      <c r="G1240">
        <v>36</v>
      </c>
      <c r="H1240" s="5">
        <v>1050000</v>
      </c>
      <c r="I1240" s="4">
        <v>0</v>
      </c>
      <c r="J1240" s="4">
        <v>0</v>
      </c>
      <c r="K1240" s="4">
        <v>0</v>
      </c>
      <c r="L1240" s="4">
        <v>0</v>
      </c>
      <c r="M1240" s="1">
        <v>0</v>
      </c>
    </row>
    <row r="1241" spans="1:13" x14ac:dyDescent="0.25">
      <c r="A1241">
        <v>26001</v>
      </c>
      <c r="B1241" t="s">
        <v>131</v>
      </c>
      <c r="C1241" t="s">
        <v>910</v>
      </c>
      <c r="D1241">
        <v>13096</v>
      </c>
      <c r="E1241" t="s">
        <v>1652</v>
      </c>
      <c r="F1241" t="s">
        <v>704</v>
      </c>
      <c r="G1241">
        <v>80000</v>
      </c>
      <c r="H1241" s="5">
        <v>48000000</v>
      </c>
      <c r="I1241" s="4">
        <v>0</v>
      </c>
      <c r="J1241" s="4">
        <v>0</v>
      </c>
      <c r="K1241" s="4">
        <v>14439.5</v>
      </c>
      <c r="L1241" s="4">
        <v>14439.5</v>
      </c>
      <c r="M1241" s="1">
        <v>3.0082291666666669E-4</v>
      </c>
    </row>
    <row r="1242" spans="1:13" x14ac:dyDescent="0.25">
      <c r="A1242">
        <v>16084</v>
      </c>
      <c r="B1242" t="s">
        <v>581</v>
      </c>
      <c r="C1242" t="s">
        <v>140</v>
      </c>
      <c r="D1242">
        <v>13098</v>
      </c>
      <c r="E1242" t="s">
        <v>1653</v>
      </c>
      <c r="F1242" t="s">
        <v>1654</v>
      </c>
      <c r="G1242">
        <v>132850</v>
      </c>
      <c r="H1242" s="5">
        <v>2300000</v>
      </c>
      <c r="I1242" s="4">
        <v>0</v>
      </c>
      <c r="J1242" s="4">
        <v>0</v>
      </c>
      <c r="K1242" s="4">
        <v>0</v>
      </c>
      <c r="L1242" s="4">
        <v>0</v>
      </c>
      <c r="M1242" s="1">
        <v>0</v>
      </c>
    </row>
    <row r="1243" spans="1:13" x14ac:dyDescent="0.25">
      <c r="A1243">
        <v>16091</v>
      </c>
      <c r="B1243" t="s">
        <v>560</v>
      </c>
      <c r="C1243" t="s">
        <v>140</v>
      </c>
      <c r="D1243">
        <v>13101</v>
      </c>
      <c r="E1243" t="s">
        <v>1655</v>
      </c>
      <c r="F1243" t="s">
        <v>1656</v>
      </c>
      <c r="G1243">
        <v>300</v>
      </c>
      <c r="H1243" s="5">
        <v>1000000</v>
      </c>
      <c r="I1243" s="4">
        <v>35913</v>
      </c>
      <c r="J1243" s="4">
        <v>0</v>
      </c>
      <c r="K1243" s="4">
        <v>0</v>
      </c>
      <c r="L1243" s="4">
        <v>35913</v>
      </c>
      <c r="M1243" s="1">
        <v>3.5913E-2</v>
      </c>
    </row>
    <row r="1244" spans="1:13" x14ac:dyDescent="0.25">
      <c r="A1244">
        <v>16091</v>
      </c>
      <c r="B1244" t="s">
        <v>560</v>
      </c>
      <c r="C1244" t="s">
        <v>140</v>
      </c>
      <c r="D1244">
        <v>13102</v>
      </c>
      <c r="E1244" t="s">
        <v>1657</v>
      </c>
      <c r="F1244" t="s">
        <v>1658</v>
      </c>
      <c r="G1244">
        <v>233</v>
      </c>
      <c r="H1244" s="5">
        <v>622721</v>
      </c>
      <c r="I1244" s="4">
        <v>493159.69999999925</v>
      </c>
      <c r="J1244" s="4">
        <v>0</v>
      </c>
      <c r="K1244" s="4">
        <v>0</v>
      </c>
      <c r="L1244" s="4">
        <v>493159.69999999925</v>
      </c>
      <c r="M1244" s="1">
        <v>0.79194326191022824</v>
      </c>
    </row>
    <row r="1245" spans="1:13" x14ac:dyDescent="0.25">
      <c r="A1245">
        <v>16097</v>
      </c>
      <c r="B1245" t="s">
        <v>139</v>
      </c>
      <c r="C1245" t="s">
        <v>140</v>
      </c>
      <c r="D1245">
        <v>13103</v>
      </c>
      <c r="E1245" t="s">
        <v>1659</v>
      </c>
      <c r="F1245" t="s">
        <v>1658</v>
      </c>
      <c r="G1245">
        <v>2600</v>
      </c>
      <c r="H1245" s="5">
        <v>4880000</v>
      </c>
      <c r="I1245" s="4">
        <v>1187596.1900000048</v>
      </c>
      <c r="J1245" s="4">
        <v>2436968.6600000327</v>
      </c>
      <c r="K1245" s="4">
        <v>0</v>
      </c>
      <c r="L1245" s="4">
        <v>3624564.8500000378</v>
      </c>
      <c r="M1245" s="1">
        <v>0.74273869877049958</v>
      </c>
    </row>
    <row r="1246" spans="1:13" x14ac:dyDescent="0.25">
      <c r="A1246">
        <v>16084</v>
      </c>
      <c r="B1246" t="s">
        <v>581</v>
      </c>
      <c r="C1246" t="s">
        <v>140</v>
      </c>
      <c r="D1246">
        <v>13104</v>
      </c>
      <c r="E1246" t="s">
        <v>1660</v>
      </c>
      <c r="F1246" t="s">
        <v>1658</v>
      </c>
      <c r="G1246">
        <v>1710</v>
      </c>
      <c r="H1246" s="5">
        <v>1251000</v>
      </c>
      <c r="I1246" s="4">
        <v>1096054.9199999995</v>
      </c>
      <c r="J1246" s="4">
        <v>0</v>
      </c>
      <c r="K1246" s="4">
        <v>0</v>
      </c>
      <c r="L1246" s="4">
        <v>1096054.9199999995</v>
      </c>
      <c r="M1246" s="1">
        <v>0.87614302158273338</v>
      </c>
    </row>
    <row r="1247" spans="1:13" x14ac:dyDescent="0.25">
      <c r="A1247">
        <v>16085</v>
      </c>
      <c r="B1247" t="s">
        <v>481</v>
      </c>
      <c r="C1247" t="s">
        <v>470</v>
      </c>
      <c r="D1247">
        <v>13105</v>
      </c>
      <c r="E1247" t="s">
        <v>1661</v>
      </c>
      <c r="F1247" t="s">
        <v>1658</v>
      </c>
      <c r="G1247">
        <v>200</v>
      </c>
      <c r="H1247" s="5">
        <v>841000</v>
      </c>
      <c r="I1247" s="4">
        <v>815871.14999998093</v>
      </c>
      <c r="J1247" s="4">
        <v>0</v>
      </c>
      <c r="K1247" s="4">
        <v>0</v>
      </c>
      <c r="L1247" s="4">
        <v>815871.14999998093</v>
      </c>
      <c r="M1247" s="1">
        <v>0.97012027348392504</v>
      </c>
    </row>
    <row r="1248" spans="1:13" x14ac:dyDescent="0.25">
      <c r="A1248">
        <v>18001</v>
      </c>
      <c r="B1248" t="s">
        <v>226</v>
      </c>
      <c r="C1248" t="s">
        <v>1113</v>
      </c>
      <c r="D1248">
        <v>13106</v>
      </c>
      <c r="E1248" t="s">
        <v>1662</v>
      </c>
      <c r="F1248" t="s">
        <v>1333</v>
      </c>
      <c r="G1248">
        <v>1</v>
      </c>
      <c r="H1248" s="5">
        <v>2000000</v>
      </c>
      <c r="I1248" s="4">
        <v>0</v>
      </c>
      <c r="J1248" s="4">
        <v>0</v>
      </c>
      <c r="K1248" s="4">
        <v>0</v>
      </c>
      <c r="L1248" s="4">
        <v>0</v>
      </c>
      <c r="M1248" s="1">
        <v>0</v>
      </c>
    </row>
    <row r="1249" spans="1:13" x14ac:dyDescent="0.25">
      <c r="A1249">
        <v>16091</v>
      </c>
      <c r="B1249" t="s">
        <v>560</v>
      </c>
      <c r="C1249" t="s">
        <v>470</v>
      </c>
      <c r="D1249">
        <v>13107</v>
      </c>
      <c r="E1249" t="s">
        <v>1663</v>
      </c>
      <c r="F1249" t="s">
        <v>175</v>
      </c>
      <c r="G1249">
        <v>3000</v>
      </c>
      <c r="H1249" s="5">
        <v>11200000</v>
      </c>
      <c r="I1249" s="4">
        <v>0</v>
      </c>
      <c r="J1249" s="4">
        <v>115752</v>
      </c>
      <c r="K1249" s="4">
        <v>0</v>
      </c>
      <c r="L1249" s="4">
        <v>115752</v>
      </c>
      <c r="M1249" s="1">
        <v>1.0335E-2</v>
      </c>
    </row>
    <row r="1250" spans="1:13" x14ac:dyDescent="0.25">
      <c r="A1250">
        <v>16097</v>
      </c>
      <c r="B1250" t="s">
        <v>139</v>
      </c>
      <c r="C1250" t="s">
        <v>470</v>
      </c>
      <c r="D1250">
        <v>13108</v>
      </c>
      <c r="E1250" t="s">
        <v>1664</v>
      </c>
      <c r="F1250" t="s">
        <v>179</v>
      </c>
      <c r="G1250">
        <v>100</v>
      </c>
      <c r="H1250" s="5">
        <v>5000000</v>
      </c>
      <c r="I1250" s="4">
        <v>0</v>
      </c>
      <c r="J1250" s="4">
        <v>0</v>
      </c>
      <c r="K1250" s="4">
        <v>0</v>
      </c>
      <c r="L1250" s="4">
        <v>0</v>
      </c>
      <c r="M1250" s="1">
        <v>0</v>
      </c>
    </row>
    <row r="1251" spans="1:13" x14ac:dyDescent="0.25">
      <c r="A1251">
        <v>16084</v>
      </c>
      <c r="B1251" t="s">
        <v>581</v>
      </c>
      <c r="C1251" t="s">
        <v>470</v>
      </c>
      <c r="D1251">
        <v>13109</v>
      </c>
      <c r="E1251" t="s">
        <v>1665</v>
      </c>
      <c r="F1251" t="s">
        <v>183</v>
      </c>
      <c r="G1251">
        <v>2500</v>
      </c>
      <c r="H1251" s="5">
        <v>27000000</v>
      </c>
      <c r="I1251" s="4">
        <v>0</v>
      </c>
      <c r="J1251" s="4">
        <v>578940.51</v>
      </c>
      <c r="K1251" s="4">
        <v>773615.97</v>
      </c>
      <c r="L1251" s="4">
        <v>1352556.48</v>
      </c>
      <c r="M1251" s="1">
        <v>5.0094684444444447E-2</v>
      </c>
    </row>
    <row r="1252" spans="1:13" x14ac:dyDescent="0.25">
      <c r="A1252">
        <v>16085</v>
      </c>
      <c r="B1252" t="s">
        <v>481</v>
      </c>
      <c r="C1252" t="s">
        <v>470</v>
      </c>
      <c r="D1252">
        <v>13110</v>
      </c>
      <c r="E1252" t="s">
        <v>1666</v>
      </c>
      <c r="F1252" t="s">
        <v>179</v>
      </c>
      <c r="G1252">
        <v>5</v>
      </c>
      <c r="H1252" s="5">
        <v>230000</v>
      </c>
      <c r="I1252" s="4">
        <v>69723.09</v>
      </c>
      <c r="J1252" s="4">
        <v>0</v>
      </c>
      <c r="K1252" s="4">
        <v>0</v>
      </c>
      <c r="L1252" s="4">
        <v>69723.09</v>
      </c>
      <c r="M1252" s="1">
        <v>0.30314386956521738</v>
      </c>
    </row>
    <row r="1253" spans="1:13" x14ac:dyDescent="0.25">
      <c r="A1253">
        <v>16097</v>
      </c>
      <c r="B1253" t="s">
        <v>139</v>
      </c>
      <c r="C1253" t="s">
        <v>140</v>
      </c>
      <c r="D1253">
        <v>13113</v>
      </c>
      <c r="E1253" t="s">
        <v>1667</v>
      </c>
      <c r="F1253" t="s">
        <v>1090</v>
      </c>
      <c r="G1253">
        <v>600</v>
      </c>
      <c r="H1253" s="5">
        <v>30000</v>
      </c>
      <c r="I1253" s="4">
        <v>0</v>
      </c>
      <c r="J1253" s="4">
        <v>0</v>
      </c>
      <c r="K1253" s="4">
        <v>0</v>
      </c>
      <c r="L1253" s="4">
        <v>0</v>
      </c>
      <c r="M1253" s="1">
        <v>0</v>
      </c>
    </row>
    <row r="1254" spans="1:13" x14ac:dyDescent="0.25">
      <c r="A1254">
        <v>16084</v>
      </c>
      <c r="B1254" t="s">
        <v>581</v>
      </c>
      <c r="C1254" t="s">
        <v>140</v>
      </c>
      <c r="D1254">
        <v>13114</v>
      </c>
      <c r="E1254" t="s">
        <v>1668</v>
      </c>
      <c r="F1254" t="s">
        <v>1090</v>
      </c>
      <c r="G1254">
        <v>50812</v>
      </c>
      <c r="H1254" s="5">
        <v>300000</v>
      </c>
      <c r="I1254" s="4">
        <v>0</v>
      </c>
      <c r="J1254" s="4">
        <v>0</v>
      </c>
      <c r="K1254" s="4">
        <v>0</v>
      </c>
      <c r="L1254" s="4">
        <v>0</v>
      </c>
      <c r="M1254" s="1">
        <v>0</v>
      </c>
    </row>
    <row r="1255" spans="1:13" x14ac:dyDescent="0.25">
      <c r="A1255">
        <v>16085</v>
      </c>
      <c r="B1255" t="s">
        <v>481</v>
      </c>
      <c r="C1255" t="s">
        <v>484</v>
      </c>
      <c r="D1255">
        <v>13115</v>
      </c>
      <c r="E1255" t="s">
        <v>1669</v>
      </c>
      <c r="F1255" t="s">
        <v>323</v>
      </c>
      <c r="G1255">
        <v>1600000</v>
      </c>
      <c r="H1255" s="5">
        <v>6750000</v>
      </c>
      <c r="I1255" s="4">
        <v>0</v>
      </c>
      <c r="J1255" s="4">
        <v>815466.62000000011</v>
      </c>
      <c r="K1255" s="4">
        <v>759480.56000000029</v>
      </c>
      <c r="L1255" s="4">
        <v>1574947.1800000004</v>
      </c>
      <c r="M1255" s="1">
        <v>0.2333255081481482</v>
      </c>
    </row>
    <row r="1256" spans="1:13" x14ac:dyDescent="0.25">
      <c r="A1256">
        <v>16097</v>
      </c>
      <c r="B1256" t="s">
        <v>139</v>
      </c>
      <c r="C1256" t="s">
        <v>140</v>
      </c>
      <c r="D1256">
        <v>13118</v>
      </c>
      <c r="E1256" t="s">
        <v>1670</v>
      </c>
      <c r="F1256" t="s">
        <v>1671</v>
      </c>
      <c r="G1256">
        <v>329600</v>
      </c>
      <c r="H1256" s="5">
        <v>91450000</v>
      </c>
      <c r="I1256" s="4">
        <v>170379.80000000002</v>
      </c>
      <c r="J1256" s="4">
        <v>7587140.1300000045</v>
      </c>
      <c r="K1256" s="4">
        <v>20167235.080000006</v>
      </c>
      <c r="L1256" s="4">
        <v>27924755.010000009</v>
      </c>
      <c r="M1256" s="1">
        <v>0.30535544024056871</v>
      </c>
    </row>
    <row r="1257" spans="1:13" x14ac:dyDescent="0.25">
      <c r="A1257">
        <v>16091</v>
      </c>
      <c r="B1257" t="s">
        <v>560</v>
      </c>
      <c r="C1257" t="s">
        <v>140</v>
      </c>
      <c r="D1257">
        <v>13125</v>
      </c>
      <c r="E1257" t="s">
        <v>1672</v>
      </c>
      <c r="F1257" t="s">
        <v>579</v>
      </c>
      <c r="G1257">
        <v>180000</v>
      </c>
      <c r="H1257" s="5">
        <v>15210000</v>
      </c>
      <c r="I1257" s="4">
        <v>1782186.5399999998</v>
      </c>
      <c r="J1257" s="4">
        <v>3666764.7700000014</v>
      </c>
      <c r="K1257" s="4">
        <v>5142325.3900000015</v>
      </c>
      <c r="L1257" s="4">
        <v>10591276.700000003</v>
      </c>
      <c r="M1257" s="1">
        <v>0.69633640368178851</v>
      </c>
    </row>
    <row r="1258" spans="1:13" x14ac:dyDescent="0.25">
      <c r="A1258">
        <v>16097</v>
      </c>
      <c r="B1258" t="s">
        <v>139</v>
      </c>
      <c r="C1258" t="s">
        <v>140</v>
      </c>
      <c r="D1258">
        <v>13128</v>
      </c>
      <c r="E1258" t="s">
        <v>1673</v>
      </c>
      <c r="F1258" t="s">
        <v>1674</v>
      </c>
      <c r="G1258">
        <v>150009</v>
      </c>
      <c r="H1258" s="5">
        <v>3210000</v>
      </c>
      <c r="I1258" s="4">
        <v>106800</v>
      </c>
      <c r="J1258" s="4">
        <v>55357.66</v>
      </c>
      <c r="K1258" s="4">
        <v>57175.19</v>
      </c>
      <c r="L1258" s="4">
        <v>219332.85</v>
      </c>
      <c r="M1258" s="1">
        <v>6.8327990654205611E-2</v>
      </c>
    </row>
    <row r="1259" spans="1:13" x14ac:dyDescent="0.25">
      <c r="A1259">
        <v>16085</v>
      </c>
      <c r="B1259" t="s">
        <v>481</v>
      </c>
      <c r="C1259" t="s">
        <v>484</v>
      </c>
      <c r="D1259">
        <v>13131</v>
      </c>
      <c r="E1259" t="s">
        <v>1675</v>
      </c>
      <c r="F1259" t="s">
        <v>661</v>
      </c>
      <c r="G1259">
        <v>905</v>
      </c>
      <c r="H1259" s="5">
        <v>1950000</v>
      </c>
      <c r="I1259" s="4">
        <v>405909.04</v>
      </c>
      <c r="J1259" s="4">
        <v>845663.35000000091</v>
      </c>
      <c r="K1259" s="4">
        <v>0</v>
      </c>
      <c r="L1259" s="4">
        <v>1251572.3900000008</v>
      </c>
      <c r="M1259" s="1">
        <v>0.64183199487179532</v>
      </c>
    </row>
    <row r="1260" spans="1:13" x14ac:dyDescent="0.25">
      <c r="A1260">
        <v>16097</v>
      </c>
      <c r="B1260" t="s">
        <v>139</v>
      </c>
      <c r="C1260" t="s">
        <v>140</v>
      </c>
      <c r="D1260">
        <v>13132</v>
      </c>
      <c r="E1260" t="s">
        <v>1676</v>
      </c>
      <c r="F1260" t="s">
        <v>1677</v>
      </c>
      <c r="G1260">
        <v>6</v>
      </c>
      <c r="H1260" s="5">
        <v>16500000</v>
      </c>
      <c r="I1260" s="4">
        <v>5664069.9199999934</v>
      </c>
      <c r="J1260" s="4">
        <v>3147743.2599999961</v>
      </c>
      <c r="K1260" s="4">
        <v>0</v>
      </c>
      <c r="L1260" s="4">
        <v>8811813.1799999885</v>
      </c>
      <c r="M1260" s="1">
        <v>0.53404928363636295</v>
      </c>
    </row>
    <row r="1261" spans="1:13" x14ac:dyDescent="0.25">
      <c r="A1261">
        <v>16084</v>
      </c>
      <c r="B1261" t="s">
        <v>581</v>
      </c>
      <c r="C1261" t="s">
        <v>140</v>
      </c>
      <c r="D1261">
        <v>13133</v>
      </c>
      <c r="E1261" t="s">
        <v>1678</v>
      </c>
      <c r="F1261" t="s">
        <v>1677</v>
      </c>
      <c r="G1261">
        <v>2</v>
      </c>
      <c r="H1261" s="5">
        <v>20732900</v>
      </c>
      <c r="I1261" s="4">
        <v>2612365.11</v>
      </c>
      <c r="J1261" s="4">
        <v>3401578.3500000006</v>
      </c>
      <c r="K1261" s="4">
        <v>4787576.76</v>
      </c>
      <c r="L1261" s="4">
        <v>10801520.220000001</v>
      </c>
      <c r="M1261" s="1">
        <v>0.52098453279570156</v>
      </c>
    </row>
    <row r="1262" spans="1:13" x14ac:dyDescent="0.25">
      <c r="A1262">
        <v>27029</v>
      </c>
      <c r="B1262" t="s">
        <v>1585</v>
      </c>
      <c r="C1262" t="s">
        <v>1586</v>
      </c>
      <c r="D1262">
        <v>13135</v>
      </c>
      <c r="E1262" t="s">
        <v>1679</v>
      </c>
      <c r="F1262" t="s">
        <v>634</v>
      </c>
      <c r="G1262">
        <v>100</v>
      </c>
      <c r="H1262" s="5">
        <v>200000</v>
      </c>
      <c r="I1262" s="4">
        <v>0</v>
      </c>
      <c r="J1262" s="4">
        <v>0</v>
      </c>
      <c r="K1262" s="4">
        <v>0</v>
      </c>
      <c r="L1262" s="4">
        <v>0</v>
      </c>
      <c r="M1262" s="1">
        <v>0</v>
      </c>
    </row>
    <row r="1263" spans="1:13" x14ac:dyDescent="0.25">
      <c r="A1263">
        <v>27029</v>
      </c>
      <c r="B1263" t="s">
        <v>1585</v>
      </c>
      <c r="C1263" t="s">
        <v>1586</v>
      </c>
      <c r="D1263">
        <v>13136</v>
      </c>
      <c r="E1263" t="s">
        <v>1680</v>
      </c>
      <c r="F1263" t="s">
        <v>634</v>
      </c>
      <c r="G1263">
        <v>1</v>
      </c>
      <c r="H1263" s="5">
        <v>100000</v>
      </c>
      <c r="I1263" s="4">
        <v>0</v>
      </c>
      <c r="J1263" s="4">
        <v>0</v>
      </c>
      <c r="K1263" s="4">
        <v>0</v>
      </c>
      <c r="L1263" s="4">
        <v>0</v>
      </c>
      <c r="M1263" s="1">
        <v>0</v>
      </c>
    </row>
    <row r="1264" spans="1:13" x14ac:dyDescent="0.25">
      <c r="A1264">
        <v>16091</v>
      </c>
      <c r="B1264" t="s">
        <v>560</v>
      </c>
      <c r="C1264" t="s">
        <v>470</v>
      </c>
      <c r="D1264">
        <v>13138</v>
      </c>
      <c r="E1264" t="s">
        <v>1681</v>
      </c>
      <c r="F1264" t="s">
        <v>1682</v>
      </c>
      <c r="G1264">
        <v>120</v>
      </c>
      <c r="H1264" s="5">
        <v>16400000</v>
      </c>
      <c r="I1264" s="4">
        <v>3666042.7099999986</v>
      </c>
      <c r="J1264" s="4">
        <v>4603698.2499999972</v>
      </c>
      <c r="K1264" s="4">
        <v>4886912.2200000063</v>
      </c>
      <c r="L1264" s="4">
        <v>13156653.180000002</v>
      </c>
      <c r="M1264" s="1">
        <v>0.80223495000000011</v>
      </c>
    </row>
    <row r="1265" spans="1:13" x14ac:dyDescent="0.25">
      <c r="A1265">
        <v>16091</v>
      </c>
      <c r="B1265" t="s">
        <v>560</v>
      </c>
      <c r="C1265" t="s">
        <v>470</v>
      </c>
      <c r="D1265">
        <v>13139</v>
      </c>
      <c r="E1265" t="s">
        <v>1683</v>
      </c>
      <c r="F1265" t="s">
        <v>1682</v>
      </c>
      <c r="G1265">
        <v>543</v>
      </c>
      <c r="H1265" s="5">
        <v>89511000</v>
      </c>
      <c r="I1265" s="4">
        <v>20927513.530000038</v>
      </c>
      <c r="J1265" s="4">
        <v>21881768.439999994</v>
      </c>
      <c r="K1265" s="4">
        <v>23476328.219999909</v>
      </c>
      <c r="L1265" s="4">
        <v>66285610.189999938</v>
      </c>
      <c r="M1265" s="1">
        <v>0.74053032800437868</v>
      </c>
    </row>
    <row r="1266" spans="1:13" x14ac:dyDescent="0.25">
      <c r="A1266">
        <v>16091</v>
      </c>
      <c r="B1266" t="s">
        <v>560</v>
      </c>
      <c r="C1266" t="s">
        <v>470</v>
      </c>
      <c r="D1266">
        <v>13140</v>
      </c>
      <c r="E1266" t="s">
        <v>1684</v>
      </c>
      <c r="F1266" t="s">
        <v>1682</v>
      </c>
      <c r="G1266">
        <v>45</v>
      </c>
      <c r="H1266" s="5">
        <v>6700000</v>
      </c>
      <c r="I1266" s="4">
        <v>1315506.6499999997</v>
      </c>
      <c r="J1266" s="4">
        <v>1704419.7000000025</v>
      </c>
      <c r="K1266" s="4">
        <v>2205144.3600000031</v>
      </c>
      <c r="L1266" s="4">
        <v>5225070.7100000056</v>
      </c>
      <c r="M1266" s="1">
        <v>0.77986130000000087</v>
      </c>
    </row>
    <row r="1267" spans="1:13" x14ac:dyDescent="0.25">
      <c r="A1267">
        <v>16097</v>
      </c>
      <c r="B1267" t="s">
        <v>139</v>
      </c>
      <c r="C1267" t="s">
        <v>470</v>
      </c>
      <c r="D1267">
        <v>13141</v>
      </c>
      <c r="E1267" t="s">
        <v>1685</v>
      </c>
      <c r="F1267" t="s">
        <v>1682</v>
      </c>
      <c r="G1267">
        <v>160</v>
      </c>
      <c r="H1267" s="5">
        <v>3250000</v>
      </c>
      <c r="I1267" s="4">
        <v>1124619.1299999999</v>
      </c>
      <c r="J1267" s="4">
        <v>1230702.8799999999</v>
      </c>
      <c r="K1267" s="4">
        <v>0</v>
      </c>
      <c r="L1267" s="4">
        <v>2355322.0099999998</v>
      </c>
      <c r="M1267" s="1">
        <v>0.72471446461538458</v>
      </c>
    </row>
    <row r="1268" spans="1:13" x14ac:dyDescent="0.25">
      <c r="A1268">
        <v>16084</v>
      </c>
      <c r="B1268" t="s">
        <v>581</v>
      </c>
      <c r="C1268" t="s">
        <v>470</v>
      </c>
      <c r="D1268">
        <v>13142</v>
      </c>
      <c r="E1268" t="s">
        <v>1686</v>
      </c>
      <c r="F1268" t="s">
        <v>1682</v>
      </c>
      <c r="G1268">
        <v>350</v>
      </c>
      <c r="H1268" s="5">
        <v>63485000</v>
      </c>
      <c r="I1268" s="4">
        <v>12865793.009999985</v>
      </c>
      <c r="J1268" s="4">
        <v>11079070.209999951</v>
      </c>
      <c r="K1268" s="4">
        <v>12900713.789999928</v>
      </c>
      <c r="L1268" s="4">
        <v>36845577.009999864</v>
      </c>
      <c r="M1268" s="1">
        <v>0.58038240545010422</v>
      </c>
    </row>
    <row r="1269" spans="1:13" x14ac:dyDescent="0.25">
      <c r="A1269">
        <v>18001</v>
      </c>
      <c r="B1269" t="s">
        <v>226</v>
      </c>
      <c r="C1269" t="s">
        <v>1026</v>
      </c>
      <c r="D1269">
        <v>13145</v>
      </c>
      <c r="E1269" t="s">
        <v>1687</v>
      </c>
      <c r="F1269" t="s">
        <v>657</v>
      </c>
      <c r="G1269">
        <v>1</v>
      </c>
      <c r="H1269" s="5">
        <v>1750000</v>
      </c>
      <c r="I1269" s="4">
        <v>0</v>
      </c>
      <c r="J1269" s="4">
        <v>0</v>
      </c>
      <c r="K1269" s="4">
        <v>0</v>
      </c>
      <c r="L1269" s="4">
        <v>0</v>
      </c>
      <c r="M1269" s="1">
        <v>0</v>
      </c>
    </row>
    <row r="1270" spans="1:13" x14ac:dyDescent="0.25">
      <c r="A1270">
        <v>16085</v>
      </c>
      <c r="B1270" t="s">
        <v>481</v>
      </c>
      <c r="C1270" t="s">
        <v>470</v>
      </c>
      <c r="D1270">
        <v>13146</v>
      </c>
      <c r="E1270" t="s">
        <v>1688</v>
      </c>
      <c r="F1270" t="s">
        <v>661</v>
      </c>
      <c r="G1270">
        <v>1000</v>
      </c>
      <c r="H1270" s="5">
        <v>1950000</v>
      </c>
      <c r="I1270" s="4">
        <v>1729092.2500000007</v>
      </c>
      <c r="J1270" s="4">
        <v>0</v>
      </c>
      <c r="K1270" s="4">
        <v>0</v>
      </c>
      <c r="L1270" s="4">
        <v>1729092.2500000007</v>
      </c>
      <c r="M1270" s="1">
        <v>0.8867139743589747</v>
      </c>
    </row>
    <row r="1271" spans="1:13" x14ac:dyDescent="0.25">
      <c r="A1271">
        <v>16097</v>
      </c>
      <c r="B1271" t="s">
        <v>139</v>
      </c>
      <c r="C1271" t="s">
        <v>470</v>
      </c>
      <c r="D1271">
        <v>13147</v>
      </c>
      <c r="E1271" t="s">
        <v>1689</v>
      </c>
      <c r="F1271" t="s">
        <v>661</v>
      </c>
      <c r="G1271">
        <v>123000</v>
      </c>
      <c r="H1271" s="5">
        <v>41031000</v>
      </c>
      <c r="I1271" s="4">
        <v>16748585.390000023</v>
      </c>
      <c r="J1271" s="4">
        <v>15814360.200000012</v>
      </c>
      <c r="K1271" s="4">
        <v>0</v>
      </c>
      <c r="L1271" s="4">
        <v>32562945.590000033</v>
      </c>
      <c r="M1271" s="1">
        <v>0.79361813238770762</v>
      </c>
    </row>
    <row r="1272" spans="1:13" x14ac:dyDescent="0.25">
      <c r="A1272">
        <v>16084</v>
      </c>
      <c r="B1272" t="s">
        <v>581</v>
      </c>
      <c r="C1272" t="s">
        <v>140</v>
      </c>
      <c r="D1272">
        <v>13148</v>
      </c>
      <c r="E1272" t="s">
        <v>1690</v>
      </c>
      <c r="F1272" t="s">
        <v>1658</v>
      </c>
      <c r="G1272">
        <v>2227</v>
      </c>
      <c r="H1272" s="5">
        <v>38718890</v>
      </c>
      <c r="I1272" s="4">
        <v>5223969.2300000032</v>
      </c>
      <c r="J1272" s="4">
        <v>6117984.5999998748</v>
      </c>
      <c r="K1272" s="4">
        <v>6454628.2800000422</v>
      </c>
      <c r="L1272" s="4">
        <v>17796582.109999921</v>
      </c>
      <c r="M1272" s="1">
        <v>0.45963564838764542</v>
      </c>
    </row>
    <row r="1273" spans="1:13" x14ac:dyDescent="0.25">
      <c r="A1273">
        <v>16091</v>
      </c>
      <c r="B1273" t="s">
        <v>560</v>
      </c>
      <c r="C1273" t="s">
        <v>470</v>
      </c>
      <c r="D1273">
        <v>13150</v>
      </c>
      <c r="E1273" t="s">
        <v>1691</v>
      </c>
      <c r="F1273" t="s">
        <v>661</v>
      </c>
      <c r="G1273">
        <v>145</v>
      </c>
      <c r="H1273" s="5">
        <v>1056874</v>
      </c>
      <c r="I1273" s="4">
        <v>775557.38999999978</v>
      </c>
      <c r="J1273" s="4">
        <v>0</v>
      </c>
      <c r="K1273" s="4">
        <v>0</v>
      </c>
      <c r="L1273" s="4">
        <v>775557.38999999978</v>
      </c>
      <c r="M1273" s="1">
        <v>0.73382199770265877</v>
      </c>
    </row>
    <row r="1274" spans="1:13" x14ac:dyDescent="0.25">
      <c r="A1274">
        <v>16097</v>
      </c>
      <c r="B1274" t="s">
        <v>139</v>
      </c>
      <c r="C1274" t="s">
        <v>470</v>
      </c>
      <c r="D1274">
        <v>13151</v>
      </c>
      <c r="E1274" t="s">
        <v>1692</v>
      </c>
      <c r="F1274" t="s">
        <v>1693</v>
      </c>
      <c r="G1274">
        <v>2500</v>
      </c>
      <c r="H1274" s="5">
        <v>8135000</v>
      </c>
      <c r="I1274" s="4">
        <v>0</v>
      </c>
      <c r="J1274" s="4">
        <v>0</v>
      </c>
      <c r="K1274" s="4">
        <v>0</v>
      </c>
      <c r="L1274" s="4">
        <v>0</v>
      </c>
      <c r="M1274" s="1">
        <v>0</v>
      </c>
    </row>
    <row r="1275" spans="1:13" x14ac:dyDescent="0.25">
      <c r="A1275">
        <v>16084</v>
      </c>
      <c r="B1275" t="s">
        <v>581</v>
      </c>
      <c r="C1275" t="s">
        <v>470</v>
      </c>
      <c r="D1275">
        <v>13153</v>
      </c>
      <c r="E1275" t="s">
        <v>1694</v>
      </c>
      <c r="F1275" t="s">
        <v>183</v>
      </c>
      <c r="G1275">
        <v>10</v>
      </c>
      <c r="H1275" s="5">
        <v>23000</v>
      </c>
      <c r="I1275" s="4">
        <v>2590</v>
      </c>
      <c r="J1275" s="4">
        <v>0</v>
      </c>
      <c r="K1275" s="4">
        <v>0</v>
      </c>
      <c r="L1275" s="4">
        <v>2590</v>
      </c>
      <c r="M1275" s="1">
        <v>0.11260869565217391</v>
      </c>
    </row>
    <row r="1276" spans="1:13" x14ac:dyDescent="0.25">
      <c r="A1276">
        <v>16097</v>
      </c>
      <c r="B1276" t="s">
        <v>139</v>
      </c>
      <c r="C1276" t="s">
        <v>470</v>
      </c>
      <c r="D1276">
        <v>13154</v>
      </c>
      <c r="E1276" t="s">
        <v>1695</v>
      </c>
      <c r="F1276" t="s">
        <v>183</v>
      </c>
      <c r="G1276">
        <v>500</v>
      </c>
      <c r="H1276" s="5">
        <v>400000</v>
      </c>
      <c r="I1276" s="4">
        <v>0</v>
      </c>
      <c r="J1276" s="4">
        <v>1755</v>
      </c>
      <c r="K1276" s="4">
        <v>0</v>
      </c>
      <c r="L1276" s="4">
        <v>1755</v>
      </c>
      <c r="M1276" s="1">
        <v>4.3874999999999999E-3</v>
      </c>
    </row>
    <row r="1277" spans="1:13" x14ac:dyDescent="0.25">
      <c r="A1277">
        <v>16097</v>
      </c>
      <c r="B1277" t="s">
        <v>139</v>
      </c>
      <c r="C1277" t="s">
        <v>470</v>
      </c>
      <c r="D1277">
        <v>13156</v>
      </c>
      <c r="E1277" t="s">
        <v>1696</v>
      </c>
      <c r="F1277" t="s">
        <v>175</v>
      </c>
      <c r="G1277">
        <v>6750</v>
      </c>
      <c r="H1277" s="5">
        <v>6250000</v>
      </c>
      <c r="I1277" s="4">
        <v>1029984.51</v>
      </c>
      <c r="J1277" s="4">
        <v>1550514.12</v>
      </c>
      <c r="K1277" s="4">
        <v>0</v>
      </c>
      <c r="L1277" s="4">
        <v>2580498.63</v>
      </c>
      <c r="M1277" s="1">
        <v>0.41287978079999998</v>
      </c>
    </row>
    <row r="1278" spans="1:13" x14ac:dyDescent="0.25">
      <c r="A1278">
        <v>16084</v>
      </c>
      <c r="B1278" t="s">
        <v>581</v>
      </c>
      <c r="C1278" t="s">
        <v>470</v>
      </c>
      <c r="D1278">
        <v>13157</v>
      </c>
      <c r="E1278" t="s">
        <v>1697</v>
      </c>
      <c r="F1278" t="s">
        <v>175</v>
      </c>
      <c r="G1278">
        <v>900000</v>
      </c>
      <c r="H1278" s="5">
        <v>1500000</v>
      </c>
      <c r="I1278" s="4">
        <v>1220662</v>
      </c>
      <c r="J1278" s="4">
        <v>0</v>
      </c>
      <c r="K1278" s="4">
        <v>0</v>
      </c>
      <c r="L1278" s="4">
        <v>1220662</v>
      </c>
      <c r="M1278" s="1">
        <v>0.81377466666666665</v>
      </c>
    </row>
    <row r="1279" spans="1:13" x14ac:dyDescent="0.25">
      <c r="A1279">
        <v>16084</v>
      </c>
      <c r="B1279" t="s">
        <v>581</v>
      </c>
      <c r="C1279" t="s">
        <v>470</v>
      </c>
      <c r="D1279">
        <v>13158</v>
      </c>
      <c r="E1279" t="s">
        <v>1698</v>
      </c>
      <c r="F1279" t="s">
        <v>175</v>
      </c>
      <c r="G1279">
        <v>2000</v>
      </c>
      <c r="H1279" s="5">
        <v>560000</v>
      </c>
      <c r="I1279" s="4">
        <v>503176.20999999996</v>
      </c>
      <c r="J1279" s="4">
        <v>0</v>
      </c>
      <c r="K1279" s="4">
        <v>0</v>
      </c>
      <c r="L1279" s="4">
        <v>503176.20999999996</v>
      </c>
      <c r="M1279" s="1">
        <v>0.8985289464285714</v>
      </c>
    </row>
    <row r="1280" spans="1:13" x14ac:dyDescent="0.25">
      <c r="A1280">
        <v>16085</v>
      </c>
      <c r="B1280" t="s">
        <v>481</v>
      </c>
      <c r="C1280" t="s">
        <v>470</v>
      </c>
      <c r="D1280">
        <v>13159</v>
      </c>
      <c r="E1280" t="s">
        <v>1699</v>
      </c>
      <c r="F1280" t="s">
        <v>175</v>
      </c>
      <c r="G1280">
        <v>500</v>
      </c>
      <c r="H1280" s="5">
        <v>340000</v>
      </c>
      <c r="I1280" s="4">
        <v>245315.24</v>
      </c>
      <c r="J1280" s="4">
        <v>0</v>
      </c>
      <c r="K1280" s="4">
        <v>0</v>
      </c>
      <c r="L1280" s="4">
        <v>245315.24</v>
      </c>
      <c r="M1280" s="1">
        <v>0.72151541176470591</v>
      </c>
    </row>
    <row r="1281" spans="1:13" x14ac:dyDescent="0.25">
      <c r="A1281">
        <v>16091</v>
      </c>
      <c r="B1281" t="s">
        <v>560</v>
      </c>
      <c r="C1281" t="s">
        <v>470</v>
      </c>
      <c r="D1281">
        <v>13160</v>
      </c>
      <c r="E1281" t="s">
        <v>1700</v>
      </c>
      <c r="F1281" t="s">
        <v>175</v>
      </c>
      <c r="G1281">
        <v>1000</v>
      </c>
      <c r="H1281" s="5">
        <v>3509000</v>
      </c>
      <c r="I1281" s="4">
        <v>866196.15000000014</v>
      </c>
      <c r="J1281" s="4">
        <v>0</v>
      </c>
      <c r="K1281" s="4">
        <v>0</v>
      </c>
      <c r="L1281" s="4">
        <v>866196.15000000014</v>
      </c>
      <c r="M1281" s="1">
        <v>0.24684985750926194</v>
      </c>
    </row>
    <row r="1282" spans="1:13" x14ac:dyDescent="0.25">
      <c r="A1282">
        <v>16091</v>
      </c>
      <c r="B1282" t="s">
        <v>560</v>
      </c>
      <c r="C1282" t="s">
        <v>470</v>
      </c>
      <c r="D1282">
        <v>13161</v>
      </c>
      <c r="E1282" t="s">
        <v>1701</v>
      </c>
      <c r="F1282" t="s">
        <v>175</v>
      </c>
      <c r="G1282">
        <v>100</v>
      </c>
      <c r="H1282" s="5">
        <v>793315</v>
      </c>
      <c r="I1282" s="4">
        <v>727562.59000000113</v>
      </c>
      <c r="J1282" s="4">
        <v>0</v>
      </c>
      <c r="K1282" s="4">
        <v>0</v>
      </c>
      <c r="L1282" s="4">
        <v>727562.59000000113</v>
      </c>
      <c r="M1282" s="1">
        <v>0.91711689555851228</v>
      </c>
    </row>
    <row r="1283" spans="1:13" x14ac:dyDescent="0.25">
      <c r="A1283">
        <v>16097</v>
      </c>
      <c r="B1283" t="s">
        <v>139</v>
      </c>
      <c r="C1283" t="s">
        <v>470</v>
      </c>
      <c r="D1283">
        <v>13162</v>
      </c>
      <c r="E1283" t="s">
        <v>1702</v>
      </c>
      <c r="F1283" t="s">
        <v>175</v>
      </c>
      <c r="G1283">
        <v>1600</v>
      </c>
      <c r="H1283" s="5">
        <v>10400000</v>
      </c>
      <c r="I1283" s="4">
        <v>3408480.0200000033</v>
      </c>
      <c r="J1283" s="4">
        <v>4086994.6700000009</v>
      </c>
      <c r="K1283" s="4">
        <v>0</v>
      </c>
      <c r="L1283" s="4">
        <v>7495474.6900000041</v>
      </c>
      <c r="M1283" s="1">
        <v>0.72071872019230809</v>
      </c>
    </row>
    <row r="1284" spans="1:13" x14ac:dyDescent="0.25">
      <c r="A1284">
        <v>16091</v>
      </c>
      <c r="B1284" t="s">
        <v>560</v>
      </c>
      <c r="C1284" t="s">
        <v>484</v>
      </c>
      <c r="D1284">
        <v>13163</v>
      </c>
      <c r="E1284" t="s">
        <v>1703</v>
      </c>
      <c r="F1284" t="s">
        <v>1704</v>
      </c>
      <c r="G1284">
        <v>3330000</v>
      </c>
      <c r="H1284" s="5">
        <v>139511860</v>
      </c>
      <c r="I1284" s="4">
        <v>33832468.100000001</v>
      </c>
      <c r="J1284" s="4">
        <v>35869216.740000002</v>
      </c>
      <c r="K1284" s="4">
        <v>44098107.060000002</v>
      </c>
      <c r="L1284" s="4">
        <v>113799791.90000001</v>
      </c>
      <c r="M1284" s="1">
        <v>0.81569976846412917</v>
      </c>
    </row>
    <row r="1285" spans="1:13" x14ac:dyDescent="0.25">
      <c r="A1285">
        <v>16091</v>
      </c>
      <c r="B1285" t="s">
        <v>560</v>
      </c>
      <c r="C1285" t="s">
        <v>470</v>
      </c>
      <c r="D1285">
        <v>13165</v>
      </c>
      <c r="E1285" t="s">
        <v>1705</v>
      </c>
      <c r="F1285" t="s">
        <v>1074</v>
      </c>
      <c r="G1285">
        <v>5</v>
      </c>
      <c r="H1285" s="5">
        <v>5000000</v>
      </c>
      <c r="I1285" s="4">
        <v>2117239.5299999993</v>
      </c>
      <c r="J1285" s="4">
        <v>1416608.6200000003</v>
      </c>
      <c r="K1285" s="4">
        <v>757454.91000000038</v>
      </c>
      <c r="L1285" s="4">
        <v>4291303.0599999996</v>
      </c>
      <c r="M1285" s="1">
        <v>0.85826061199999992</v>
      </c>
    </row>
    <row r="1286" spans="1:13" x14ac:dyDescent="0.25">
      <c r="A1286">
        <v>16091</v>
      </c>
      <c r="B1286" t="s">
        <v>560</v>
      </c>
      <c r="C1286" t="s">
        <v>470</v>
      </c>
      <c r="D1286">
        <v>13166</v>
      </c>
      <c r="E1286" t="s">
        <v>1706</v>
      </c>
      <c r="F1286" t="s">
        <v>1074</v>
      </c>
      <c r="G1286">
        <v>9</v>
      </c>
      <c r="H1286" s="5">
        <v>13800000</v>
      </c>
      <c r="I1286" s="4">
        <v>3493423.1500000046</v>
      </c>
      <c r="J1286" s="4">
        <v>3381496.6999999993</v>
      </c>
      <c r="K1286" s="4">
        <v>2739739.1800000006</v>
      </c>
      <c r="L1286" s="4">
        <v>9614659.0300000049</v>
      </c>
      <c r="M1286" s="1">
        <v>0.69671442246376847</v>
      </c>
    </row>
    <row r="1287" spans="1:13" x14ac:dyDescent="0.25">
      <c r="A1287">
        <v>16091</v>
      </c>
      <c r="B1287" t="s">
        <v>560</v>
      </c>
      <c r="C1287" t="s">
        <v>470</v>
      </c>
      <c r="D1287">
        <v>13167</v>
      </c>
      <c r="E1287" t="s">
        <v>1707</v>
      </c>
      <c r="F1287" t="s">
        <v>1074</v>
      </c>
      <c r="G1287">
        <v>17</v>
      </c>
      <c r="H1287" s="5">
        <v>7700000</v>
      </c>
      <c r="I1287" s="4">
        <v>1620365.4400000009</v>
      </c>
      <c r="J1287" s="4">
        <v>1634503.0099999993</v>
      </c>
      <c r="K1287" s="4">
        <v>1548521.5600000012</v>
      </c>
      <c r="L1287" s="4">
        <v>4803390.0100000016</v>
      </c>
      <c r="M1287" s="1">
        <v>0.62381688441558458</v>
      </c>
    </row>
    <row r="1288" spans="1:13" x14ac:dyDescent="0.25">
      <c r="A1288">
        <v>16097</v>
      </c>
      <c r="B1288" t="s">
        <v>139</v>
      </c>
      <c r="C1288" t="s">
        <v>470</v>
      </c>
      <c r="D1288">
        <v>13168</v>
      </c>
      <c r="E1288" t="s">
        <v>1708</v>
      </c>
      <c r="F1288" t="s">
        <v>1074</v>
      </c>
      <c r="G1288">
        <v>45</v>
      </c>
      <c r="H1288" s="5">
        <v>3000000</v>
      </c>
      <c r="I1288" s="4">
        <v>1292989.869999998</v>
      </c>
      <c r="J1288" s="4">
        <v>1008332.0499999986</v>
      </c>
      <c r="K1288" s="4">
        <v>0</v>
      </c>
      <c r="L1288" s="4">
        <v>2301321.9199999967</v>
      </c>
      <c r="M1288" s="1">
        <v>0.7671073066666656</v>
      </c>
    </row>
    <row r="1289" spans="1:13" x14ac:dyDescent="0.25">
      <c r="A1289">
        <v>16085</v>
      </c>
      <c r="B1289" t="s">
        <v>481</v>
      </c>
      <c r="C1289" t="s">
        <v>470</v>
      </c>
      <c r="D1289">
        <v>13169</v>
      </c>
      <c r="E1289" t="s">
        <v>1709</v>
      </c>
      <c r="F1289" t="s">
        <v>1074</v>
      </c>
      <c r="G1289">
        <v>20</v>
      </c>
      <c r="H1289" s="5">
        <v>515000</v>
      </c>
      <c r="I1289" s="4">
        <v>511174.47000000009</v>
      </c>
      <c r="J1289" s="4">
        <v>0</v>
      </c>
      <c r="K1289" s="4">
        <v>0</v>
      </c>
      <c r="L1289" s="4">
        <v>511174.47000000009</v>
      </c>
      <c r="M1289" s="1">
        <v>0.99257178640776711</v>
      </c>
    </row>
    <row r="1290" spans="1:13" x14ac:dyDescent="0.25">
      <c r="A1290">
        <v>16084</v>
      </c>
      <c r="B1290" t="s">
        <v>581</v>
      </c>
      <c r="C1290" t="s">
        <v>470</v>
      </c>
      <c r="D1290">
        <v>13170</v>
      </c>
      <c r="E1290" t="s">
        <v>1710</v>
      </c>
      <c r="F1290" t="s">
        <v>1074</v>
      </c>
      <c r="G1290">
        <v>85</v>
      </c>
      <c r="H1290" s="5">
        <v>32260000</v>
      </c>
      <c r="I1290" s="4">
        <v>5619391.920000013</v>
      </c>
      <c r="J1290" s="4">
        <v>6152921.5300000012</v>
      </c>
      <c r="K1290" s="4">
        <v>5688986.0499999914</v>
      </c>
      <c r="L1290" s="4">
        <v>17461299.500000007</v>
      </c>
      <c r="M1290" s="1">
        <v>0.54126780843149436</v>
      </c>
    </row>
    <row r="1291" spans="1:13" x14ac:dyDescent="0.25">
      <c r="A1291">
        <v>16097</v>
      </c>
      <c r="B1291" t="s">
        <v>139</v>
      </c>
      <c r="C1291" t="s">
        <v>470</v>
      </c>
      <c r="D1291">
        <v>13176</v>
      </c>
      <c r="E1291" t="s">
        <v>1711</v>
      </c>
      <c r="F1291" t="s">
        <v>1712</v>
      </c>
      <c r="G1291">
        <v>23000</v>
      </c>
      <c r="H1291" s="5">
        <v>450000</v>
      </c>
      <c r="I1291" s="4">
        <v>424776.94999999984</v>
      </c>
      <c r="J1291" s="4">
        <v>0</v>
      </c>
      <c r="K1291" s="4">
        <v>0</v>
      </c>
      <c r="L1291" s="4">
        <v>424776.94999999984</v>
      </c>
      <c r="M1291" s="1">
        <v>0.94394877777777741</v>
      </c>
    </row>
    <row r="1292" spans="1:13" x14ac:dyDescent="0.25">
      <c r="A1292">
        <v>16097</v>
      </c>
      <c r="B1292" t="s">
        <v>139</v>
      </c>
      <c r="C1292" t="s">
        <v>470</v>
      </c>
      <c r="D1292">
        <v>13177</v>
      </c>
      <c r="E1292" t="s">
        <v>1713</v>
      </c>
      <c r="F1292" t="s">
        <v>661</v>
      </c>
      <c r="G1292">
        <v>148000</v>
      </c>
      <c r="H1292" s="5">
        <v>7000000</v>
      </c>
      <c r="I1292" s="4">
        <v>3000000</v>
      </c>
      <c r="J1292" s="4">
        <v>3554634.72</v>
      </c>
      <c r="K1292" s="4">
        <v>0</v>
      </c>
      <c r="L1292" s="4">
        <v>6554634.7200000007</v>
      </c>
      <c r="M1292" s="1">
        <v>0.93637638857142869</v>
      </c>
    </row>
    <row r="1293" spans="1:13" x14ac:dyDescent="0.25">
      <c r="A1293">
        <v>16085</v>
      </c>
      <c r="B1293" t="s">
        <v>481</v>
      </c>
      <c r="C1293" t="s">
        <v>470</v>
      </c>
      <c r="D1293">
        <v>13179</v>
      </c>
      <c r="E1293" t="s">
        <v>1714</v>
      </c>
      <c r="F1293" t="s">
        <v>659</v>
      </c>
      <c r="G1293">
        <v>6631</v>
      </c>
      <c r="H1293" s="5">
        <v>1400000</v>
      </c>
      <c r="I1293" s="4">
        <v>663240</v>
      </c>
      <c r="J1293" s="4">
        <v>710926.92000000016</v>
      </c>
      <c r="K1293" s="4">
        <v>0</v>
      </c>
      <c r="L1293" s="4">
        <v>1374166.9200000002</v>
      </c>
      <c r="M1293" s="1">
        <v>0.98154780000000008</v>
      </c>
    </row>
    <row r="1294" spans="1:13" x14ac:dyDescent="0.25">
      <c r="A1294">
        <v>41023</v>
      </c>
      <c r="B1294" t="s">
        <v>1112</v>
      </c>
      <c r="C1294" t="s">
        <v>1474</v>
      </c>
      <c r="D1294">
        <v>13180</v>
      </c>
      <c r="E1294" t="s">
        <v>1715</v>
      </c>
      <c r="F1294" t="s">
        <v>657</v>
      </c>
      <c r="G1294">
        <v>4</v>
      </c>
      <c r="H1294" s="5">
        <v>8646237</v>
      </c>
      <c r="I1294" s="4">
        <v>0</v>
      </c>
      <c r="J1294" s="4">
        <v>0</v>
      </c>
      <c r="K1294" s="4">
        <v>0</v>
      </c>
      <c r="L1294" s="4">
        <v>0</v>
      </c>
      <c r="M1294" s="1">
        <v>0</v>
      </c>
    </row>
    <row r="1295" spans="1:13" x14ac:dyDescent="0.25">
      <c r="A1295">
        <v>41004</v>
      </c>
      <c r="B1295" t="s">
        <v>393</v>
      </c>
      <c r="C1295" t="s">
        <v>394</v>
      </c>
      <c r="D1295">
        <v>13181</v>
      </c>
      <c r="E1295" t="s">
        <v>1716</v>
      </c>
      <c r="F1295" t="s">
        <v>1717</v>
      </c>
      <c r="G1295">
        <v>19</v>
      </c>
      <c r="H1295" s="5">
        <v>1385000</v>
      </c>
      <c r="I1295" s="4">
        <v>212420.21999999997</v>
      </c>
      <c r="J1295" s="4">
        <v>0</v>
      </c>
      <c r="K1295" s="4">
        <v>0</v>
      </c>
      <c r="L1295" s="4">
        <v>212420.21999999997</v>
      </c>
      <c r="M1295" s="1">
        <v>0.15337199999999998</v>
      </c>
    </row>
    <row r="1296" spans="1:13" x14ac:dyDescent="0.25">
      <c r="A1296">
        <v>18001</v>
      </c>
      <c r="B1296" t="s">
        <v>226</v>
      </c>
      <c r="C1296" t="s">
        <v>1026</v>
      </c>
      <c r="D1296">
        <v>13182</v>
      </c>
      <c r="E1296" t="s">
        <v>1718</v>
      </c>
      <c r="F1296" t="s">
        <v>1719</v>
      </c>
      <c r="G1296">
        <v>1</v>
      </c>
      <c r="H1296" s="5">
        <v>600000</v>
      </c>
      <c r="I1296" s="4">
        <v>0</v>
      </c>
      <c r="J1296" s="4">
        <v>0</v>
      </c>
      <c r="K1296" s="4">
        <v>765</v>
      </c>
      <c r="L1296" s="4">
        <v>765</v>
      </c>
      <c r="M1296" s="1">
        <v>1.2750000000000001E-3</v>
      </c>
    </row>
    <row r="1297" spans="1:13" x14ac:dyDescent="0.25">
      <c r="A1297">
        <v>41004</v>
      </c>
      <c r="B1297" t="s">
        <v>393</v>
      </c>
      <c r="C1297" t="s">
        <v>394</v>
      </c>
      <c r="D1297">
        <v>13183</v>
      </c>
      <c r="E1297" t="s">
        <v>1720</v>
      </c>
      <c r="F1297" t="s">
        <v>44</v>
      </c>
      <c r="G1297">
        <v>166</v>
      </c>
      <c r="H1297" s="5">
        <v>1375000</v>
      </c>
      <c r="I1297" s="4">
        <v>19737.060000000001</v>
      </c>
      <c r="J1297" s="4">
        <v>9822.5</v>
      </c>
      <c r="K1297" s="4">
        <v>0</v>
      </c>
      <c r="L1297" s="4">
        <v>29559.56</v>
      </c>
      <c r="M1297" s="1">
        <v>2.1497861818181817E-2</v>
      </c>
    </row>
    <row r="1298" spans="1:13" x14ac:dyDescent="0.25">
      <c r="A1298">
        <v>16085</v>
      </c>
      <c r="B1298" t="s">
        <v>481</v>
      </c>
      <c r="C1298" t="s">
        <v>470</v>
      </c>
      <c r="D1298">
        <v>13184</v>
      </c>
      <c r="E1298" t="s">
        <v>1721</v>
      </c>
      <c r="F1298" t="s">
        <v>1722</v>
      </c>
      <c r="G1298">
        <v>2</v>
      </c>
      <c r="H1298" s="5">
        <v>275000</v>
      </c>
      <c r="I1298" s="4">
        <v>272865.44</v>
      </c>
      <c r="J1298" s="4">
        <v>0</v>
      </c>
      <c r="K1298" s="4">
        <v>0</v>
      </c>
      <c r="L1298" s="4">
        <v>272865.44</v>
      </c>
      <c r="M1298" s="1">
        <v>0.99223796363636363</v>
      </c>
    </row>
    <row r="1299" spans="1:13" x14ac:dyDescent="0.25">
      <c r="A1299">
        <v>16091</v>
      </c>
      <c r="B1299" t="s">
        <v>560</v>
      </c>
      <c r="C1299" t="s">
        <v>470</v>
      </c>
      <c r="D1299">
        <v>13186</v>
      </c>
      <c r="E1299" t="s">
        <v>1723</v>
      </c>
      <c r="F1299" t="s">
        <v>1722</v>
      </c>
      <c r="G1299">
        <v>16</v>
      </c>
      <c r="H1299" s="5">
        <v>38000000</v>
      </c>
      <c r="I1299" s="4">
        <v>3675831.88</v>
      </c>
      <c r="J1299" s="4">
        <v>10557864.359999999</v>
      </c>
      <c r="K1299" s="4">
        <v>745197.61</v>
      </c>
      <c r="L1299" s="4">
        <v>14978893.849999998</v>
      </c>
      <c r="M1299" s="1">
        <v>0.39418141710526311</v>
      </c>
    </row>
    <row r="1300" spans="1:13" x14ac:dyDescent="0.25">
      <c r="A1300">
        <v>16097</v>
      </c>
      <c r="B1300" t="s">
        <v>139</v>
      </c>
      <c r="C1300" t="s">
        <v>470</v>
      </c>
      <c r="D1300">
        <v>13187</v>
      </c>
      <c r="E1300" t="s">
        <v>1724</v>
      </c>
      <c r="F1300" t="s">
        <v>1722</v>
      </c>
      <c r="G1300">
        <v>40</v>
      </c>
      <c r="H1300" s="5">
        <v>750000</v>
      </c>
      <c r="I1300" s="4">
        <v>0</v>
      </c>
      <c r="J1300" s="4">
        <v>355833.4</v>
      </c>
      <c r="K1300" s="4">
        <v>0</v>
      </c>
      <c r="L1300" s="4">
        <v>355833.4</v>
      </c>
      <c r="M1300" s="1">
        <v>0.47444453333333336</v>
      </c>
    </row>
    <row r="1301" spans="1:13" x14ac:dyDescent="0.25">
      <c r="A1301">
        <v>16097</v>
      </c>
      <c r="B1301" t="s">
        <v>139</v>
      </c>
      <c r="C1301" t="s">
        <v>1155</v>
      </c>
      <c r="D1301">
        <v>13188</v>
      </c>
      <c r="E1301" t="s">
        <v>1725</v>
      </c>
      <c r="F1301" t="s">
        <v>1726</v>
      </c>
      <c r="G1301">
        <v>570</v>
      </c>
      <c r="H1301" s="5">
        <v>148000</v>
      </c>
      <c r="I1301" s="4">
        <v>124183.4</v>
      </c>
      <c r="J1301" s="4">
        <v>0</v>
      </c>
      <c r="K1301" s="4">
        <v>0</v>
      </c>
      <c r="L1301" s="4">
        <v>124183.4</v>
      </c>
      <c r="M1301" s="1">
        <v>0.83907702702702702</v>
      </c>
    </row>
    <row r="1302" spans="1:13" x14ac:dyDescent="0.25">
      <c r="A1302">
        <v>41004</v>
      </c>
      <c r="B1302" t="s">
        <v>393</v>
      </c>
      <c r="C1302" t="s">
        <v>394</v>
      </c>
      <c r="D1302">
        <v>13189</v>
      </c>
      <c r="E1302" t="s">
        <v>1727</v>
      </c>
      <c r="F1302" t="s">
        <v>1728</v>
      </c>
      <c r="G1302">
        <v>17</v>
      </c>
      <c r="H1302" s="5">
        <v>795000</v>
      </c>
      <c r="I1302" s="4">
        <v>23395.530000000002</v>
      </c>
      <c r="J1302" s="4">
        <v>264596.34000000003</v>
      </c>
      <c r="K1302" s="4">
        <v>39844.149999999994</v>
      </c>
      <c r="L1302" s="4">
        <v>327836.02</v>
      </c>
      <c r="M1302" s="1">
        <v>0.4123723522012579</v>
      </c>
    </row>
    <row r="1303" spans="1:13" x14ac:dyDescent="0.25">
      <c r="A1303">
        <v>16085</v>
      </c>
      <c r="B1303" t="s">
        <v>481</v>
      </c>
      <c r="C1303" t="s">
        <v>1155</v>
      </c>
      <c r="D1303">
        <v>13194</v>
      </c>
      <c r="E1303" t="s">
        <v>1729</v>
      </c>
      <c r="F1303" t="s">
        <v>1726</v>
      </c>
      <c r="G1303">
        <v>250</v>
      </c>
      <c r="H1303" s="5">
        <v>60000</v>
      </c>
      <c r="I1303" s="4">
        <v>52342.5</v>
      </c>
      <c r="J1303" s="4">
        <v>0</v>
      </c>
      <c r="K1303" s="4">
        <v>0</v>
      </c>
      <c r="L1303" s="4">
        <v>52342.5</v>
      </c>
      <c r="M1303" s="1">
        <v>0.87237500000000001</v>
      </c>
    </row>
    <row r="1304" spans="1:13" x14ac:dyDescent="0.25">
      <c r="A1304">
        <v>18001</v>
      </c>
      <c r="B1304" t="s">
        <v>226</v>
      </c>
      <c r="C1304" t="s">
        <v>1026</v>
      </c>
      <c r="D1304">
        <v>13195</v>
      </c>
      <c r="E1304" t="s">
        <v>1730</v>
      </c>
      <c r="F1304" t="s">
        <v>1645</v>
      </c>
      <c r="G1304">
        <v>1</v>
      </c>
      <c r="H1304" s="5">
        <v>2500000</v>
      </c>
      <c r="I1304" s="4">
        <v>0</v>
      </c>
      <c r="J1304" s="4">
        <v>5103.16</v>
      </c>
      <c r="K1304" s="4">
        <v>191.25</v>
      </c>
      <c r="L1304" s="4">
        <v>5294.41</v>
      </c>
      <c r="M1304" s="1">
        <v>2.1177639999999998E-3</v>
      </c>
    </row>
    <row r="1305" spans="1:13" x14ac:dyDescent="0.25">
      <c r="A1305">
        <v>18001</v>
      </c>
      <c r="B1305" t="s">
        <v>226</v>
      </c>
      <c r="C1305" t="s">
        <v>1026</v>
      </c>
      <c r="D1305">
        <v>13196</v>
      </c>
      <c r="E1305" t="s">
        <v>1731</v>
      </c>
      <c r="F1305" t="s">
        <v>1028</v>
      </c>
      <c r="G1305">
        <v>29</v>
      </c>
      <c r="H1305" s="5">
        <v>800000</v>
      </c>
      <c r="I1305" s="4">
        <v>0</v>
      </c>
      <c r="J1305" s="4">
        <v>0</v>
      </c>
      <c r="K1305" s="4">
        <v>0</v>
      </c>
      <c r="L1305" s="4">
        <v>0</v>
      </c>
      <c r="M1305" s="1">
        <v>0</v>
      </c>
    </row>
    <row r="1306" spans="1:13" x14ac:dyDescent="0.25">
      <c r="A1306">
        <v>16085</v>
      </c>
      <c r="B1306" t="s">
        <v>481</v>
      </c>
      <c r="C1306" t="s">
        <v>1155</v>
      </c>
      <c r="D1306">
        <v>13197</v>
      </c>
      <c r="E1306" t="s">
        <v>1732</v>
      </c>
      <c r="F1306" t="s">
        <v>410</v>
      </c>
      <c r="G1306">
        <v>50</v>
      </c>
      <c r="H1306" s="5">
        <v>357000</v>
      </c>
      <c r="I1306" s="4">
        <v>156563.51999999999</v>
      </c>
      <c r="J1306" s="4">
        <v>12925.91</v>
      </c>
      <c r="K1306" s="4">
        <v>0</v>
      </c>
      <c r="L1306" s="4">
        <v>169489.43</v>
      </c>
      <c r="M1306" s="1">
        <v>0.47476030812324926</v>
      </c>
    </row>
    <row r="1307" spans="1:13" x14ac:dyDescent="0.25">
      <c r="A1307">
        <v>16097</v>
      </c>
      <c r="B1307" t="s">
        <v>139</v>
      </c>
      <c r="C1307" t="s">
        <v>1155</v>
      </c>
      <c r="D1307">
        <v>13199</v>
      </c>
      <c r="E1307" t="s">
        <v>1733</v>
      </c>
      <c r="F1307" t="s">
        <v>410</v>
      </c>
      <c r="G1307">
        <v>280</v>
      </c>
      <c r="H1307" s="5">
        <v>3001000</v>
      </c>
      <c r="I1307" s="4">
        <v>799797.52000000014</v>
      </c>
      <c r="J1307" s="4">
        <v>1489028.8</v>
      </c>
      <c r="K1307" s="4">
        <v>0</v>
      </c>
      <c r="L1307" s="4">
        <v>2288826.3200000003</v>
      </c>
      <c r="M1307" s="1">
        <v>0.76268787737420873</v>
      </c>
    </row>
    <row r="1308" spans="1:13" x14ac:dyDescent="0.25">
      <c r="A1308">
        <v>16084</v>
      </c>
      <c r="B1308" t="s">
        <v>581</v>
      </c>
      <c r="C1308" t="s">
        <v>484</v>
      </c>
      <c r="D1308">
        <v>13208</v>
      </c>
      <c r="E1308" t="s">
        <v>1734</v>
      </c>
      <c r="F1308" t="s">
        <v>659</v>
      </c>
      <c r="G1308">
        <v>400000</v>
      </c>
      <c r="H1308" s="5">
        <v>400000</v>
      </c>
      <c r="I1308" s="4">
        <v>0</v>
      </c>
      <c r="J1308" s="4">
        <v>0</v>
      </c>
      <c r="K1308" s="4">
        <v>0</v>
      </c>
      <c r="L1308" s="4">
        <v>0</v>
      </c>
      <c r="M1308" s="1">
        <v>0</v>
      </c>
    </row>
    <row r="1309" spans="1:13" x14ac:dyDescent="0.25">
      <c r="A1309">
        <v>16085</v>
      </c>
      <c r="B1309" t="s">
        <v>481</v>
      </c>
      <c r="C1309" t="s">
        <v>484</v>
      </c>
      <c r="D1309">
        <v>13209</v>
      </c>
      <c r="E1309" t="s">
        <v>1735</v>
      </c>
      <c r="F1309" t="s">
        <v>1726</v>
      </c>
      <c r="G1309">
        <v>115905</v>
      </c>
      <c r="H1309" s="5">
        <v>650000</v>
      </c>
      <c r="I1309" s="4">
        <v>0</v>
      </c>
      <c r="J1309" s="4">
        <v>0</v>
      </c>
      <c r="K1309" s="4">
        <v>0</v>
      </c>
      <c r="L1309" s="4">
        <v>0</v>
      </c>
      <c r="M1309" s="1">
        <v>0</v>
      </c>
    </row>
    <row r="1310" spans="1:13" x14ac:dyDescent="0.25">
      <c r="A1310">
        <v>16097</v>
      </c>
      <c r="B1310" t="s">
        <v>139</v>
      </c>
      <c r="C1310" t="s">
        <v>484</v>
      </c>
      <c r="D1310">
        <v>13212</v>
      </c>
      <c r="E1310" t="s">
        <v>1736</v>
      </c>
      <c r="F1310" t="s">
        <v>829</v>
      </c>
      <c r="G1310">
        <v>180000</v>
      </c>
      <c r="H1310" s="5">
        <v>461000</v>
      </c>
      <c r="I1310" s="4">
        <v>110650</v>
      </c>
      <c r="J1310" s="4">
        <v>190659</v>
      </c>
      <c r="K1310" s="4">
        <v>0</v>
      </c>
      <c r="L1310" s="4">
        <v>301309</v>
      </c>
      <c r="M1310" s="1">
        <v>0.65359869848156182</v>
      </c>
    </row>
    <row r="1311" spans="1:13" x14ac:dyDescent="0.25">
      <c r="A1311">
        <v>16091</v>
      </c>
      <c r="B1311" t="s">
        <v>560</v>
      </c>
      <c r="C1311" t="s">
        <v>484</v>
      </c>
      <c r="D1311">
        <v>13213</v>
      </c>
      <c r="E1311" t="s">
        <v>1737</v>
      </c>
      <c r="F1311" t="s">
        <v>659</v>
      </c>
      <c r="G1311">
        <v>10000</v>
      </c>
      <c r="H1311" s="5">
        <v>1400000</v>
      </c>
      <c r="I1311" s="4">
        <v>0</v>
      </c>
      <c r="J1311" s="4">
        <v>0</v>
      </c>
      <c r="K1311" s="4">
        <v>2500</v>
      </c>
      <c r="L1311" s="4">
        <v>2500</v>
      </c>
      <c r="M1311" s="1">
        <v>1.7857142857142857E-3</v>
      </c>
    </row>
    <row r="1312" spans="1:13" x14ac:dyDescent="0.25">
      <c r="A1312">
        <v>16085</v>
      </c>
      <c r="B1312" t="s">
        <v>481</v>
      </c>
      <c r="C1312" t="s">
        <v>484</v>
      </c>
      <c r="D1312">
        <v>13220</v>
      </c>
      <c r="E1312" t="s">
        <v>1738</v>
      </c>
      <c r="F1312" t="s">
        <v>661</v>
      </c>
      <c r="G1312">
        <v>656500</v>
      </c>
      <c r="H1312" s="5">
        <v>231050000</v>
      </c>
      <c r="I1312" s="4">
        <v>0</v>
      </c>
      <c r="J1312" s="4">
        <v>0</v>
      </c>
      <c r="K1312" s="4">
        <v>771972.31000000041</v>
      </c>
      <c r="L1312" s="4">
        <v>771972.31000000041</v>
      </c>
      <c r="M1312" s="1">
        <v>3.3411482795931632E-3</v>
      </c>
    </row>
    <row r="1313" spans="1:13" x14ac:dyDescent="0.25">
      <c r="A1313">
        <v>16097</v>
      </c>
      <c r="B1313" t="s">
        <v>139</v>
      </c>
      <c r="C1313" t="s">
        <v>470</v>
      </c>
      <c r="D1313">
        <v>13221</v>
      </c>
      <c r="E1313" t="s">
        <v>1739</v>
      </c>
      <c r="F1313" t="s">
        <v>1069</v>
      </c>
      <c r="G1313">
        <v>14</v>
      </c>
      <c r="H1313" s="5">
        <v>41200000</v>
      </c>
      <c r="I1313" s="4">
        <v>16532248.639999989</v>
      </c>
      <c r="J1313" s="4">
        <v>16195188.150000006</v>
      </c>
      <c r="K1313" s="4">
        <v>0</v>
      </c>
      <c r="L1313" s="4">
        <v>32727436.789999995</v>
      </c>
      <c r="M1313" s="1">
        <v>0.79435526189320382</v>
      </c>
    </row>
    <row r="1314" spans="1:13" x14ac:dyDescent="0.25">
      <c r="A1314">
        <v>16091</v>
      </c>
      <c r="B1314" t="s">
        <v>560</v>
      </c>
      <c r="C1314" t="s">
        <v>470</v>
      </c>
      <c r="D1314">
        <v>13222</v>
      </c>
      <c r="E1314" t="s">
        <v>1740</v>
      </c>
      <c r="F1314" t="s">
        <v>1069</v>
      </c>
      <c r="G1314">
        <v>1</v>
      </c>
      <c r="H1314" s="5">
        <v>11184206</v>
      </c>
      <c r="I1314" s="4">
        <v>9998887.1399999987</v>
      </c>
      <c r="J1314" s="4">
        <v>0</v>
      </c>
      <c r="K1314" s="4">
        <v>0</v>
      </c>
      <c r="L1314" s="4">
        <v>9998887.1399999987</v>
      </c>
      <c r="M1314" s="1">
        <v>0.89401850609690114</v>
      </c>
    </row>
    <row r="1315" spans="1:13" x14ac:dyDescent="0.25">
      <c r="A1315">
        <v>16084</v>
      </c>
      <c r="B1315" t="s">
        <v>581</v>
      </c>
      <c r="C1315" t="s">
        <v>470</v>
      </c>
      <c r="D1315">
        <v>13224</v>
      </c>
      <c r="E1315" t="s">
        <v>1741</v>
      </c>
      <c r="F1315" t="s">
        <v>1069</v>
      </c>
      <c r="G1315">
        <v>1</v>
      </c>
      <c r="H1315" s="5">
        <v>32399549</v>
      </c>
      <c r="I1315" s="4">
        <v>4161221.459999999</v>
      </c>
      <c r="J1315" s="4">
        <v>5436376.0299999975</v>
      </c>
      <c r="K1315" s="4">
        <v>6046077.9100000001</v>
      </c>
      <c r="L1315" s="4">
        <v>15643675.399999997</v>
      </c>
      <c r="M1315" s="1">
        <v>0.48283620861512599</v>
      </c>
    </row>
    <row r="1316" spans="1:13" x14ac:dyDescent="0.25">
      <c r="A1316">
        <v>16085</v>
      </c>
      <c r="B1316" t="s">
        <v>481</v>
      </c>
      <c r="C1316" t="s">
        <v>470</v>
      </c>
      <c r="D1316">
        <v>13225</v>
      </c>
      <c r="E1316" t="s">
        <v>1742</v>
      </c>
      <c r="F1316" t="s">
        <v>1069</v>
      </c>
      <c r="G1316">
        <v>10</v>
      </c>
      <c r="H1316" s="5">
        <v>686000</v>
      </c>
      <c r="I1316" s="4">
        <v>463603.83</v>
      </c>
      <c r="J1316" s="4">
        <v>0</v>
      </c>
      <c r="K1316" s="4">
        <v>0</v>
      </c>
      <c r="L1316" s="4">
        <v>463603.83</v>
      </c>
      <c r="M1316" s="1">
        <v>0.67580733236151602</v>
      </c>
    </row>
    <row r="1317" spans="1:13" x14ac:dyDescent="0.25">
      <c r="A1317">
        <v>16097</v>
      </c>
      <c r="B1317" t="s">
        <v>139</v>
      </c>
      <c r="C1317" t="s">
        <v>140</v>
      </c>
      <c r="D1317">
        <v>13227</v>
      </c>
      <c r="E1317" t="s">
        <v>1743</v>
      </c>
      <c r="F1317" t="s">
        <v>596</v>
      </c>
      <c r="G1317">
        <v>560</v>
      </c>
      <c r="H1317" s="5">
        <v>850000</v>
      </c>
      <c r="I1317" s="4">
        <v>477642.5</v>
      </c>
      <c r="J1317" s="4">
        <v>840358</v>
      </c>
      <c r="K1317" s="4">
        <v>0</v>
      </c>
      <c r="L1317" s="4">
        <v>1318000.5</v>
      </c>
      <c r="M1317" s="1">
        <v>1.5505888235294119</v>
      </c>
    </row>
    <row r="1318" spans="1:13" x14ac:dyDescent="0.25">
      <c r="A1318">
        <v>18001</v>
      </c>
      <c r="B1318" t="s">
        <v>226</v>
      </c>
      <c r="C1318" t="s">
        <v>1026</v>
      </c>
      <c r="D1318">
        <v>13228</v>
      </c>
      <c r="E1318" t="s">
        <v>1744</v>
      </c>
      <c r="F1318" t="s">
        <v>254</v>
      </c>
      <c r="G1318">
        <v>1</v>
      </c>
      <c r="H1318" s="5">
        <v>1200000</v>
      </c>
      <c r="I1318" s="4">
        <v>0</v>
      </c>
      <c r="J1318" s="4">
        <v>0</v>
      </c>
      <c r="K1318" s="4">
        <v>0</v>
      </c>
      <c r="L1318" s="4">
        <v>0</v>
      </c>
      <c r="M1318" s="1">
        <v>0</v>
      </c>
    </row>
    <row r="1319" spans="1:13" x14ac:dyDescent="0.25">
      <c r="A1319">
        <v>18001</v>
      </c>
      <c r="B1319" t="s">
        <v>226</v>
      </c>
      <c r="C1319" t="s">
        <v>1647</v>
      </c>
      <c r="D1319">
        <v>13229</v>
      </c>
      <c r="E1319" t="s">
        <v>1745</v>
      </c>
      <c r="F1319" t="s">
        <v>837</v>
      </c>
      <c r="G1319">
        <v>36</v>
      </c>
      <c r="H1319" s="5">
        <v>720000</v>
      </c>
      <c r="I1319" s="4">
        <v>0</v>
      </c>
      <c r="J1319" s="4">
        <v>0</v>
      </c>
      <c r="K1319" s="4">
        <v>0</v>
      </c>
      <c r="L1319" s="4">
        <v>0</v>
      </c>
      <c r="M1319" s="1">
        <v>0</v>
      </c>
    </row>
    <row r="1320" spans="1:13" x14ac:dyDescent="0.25">
      <c r="A1320">
        <v>18001</v>
      </c>
      <c r="B1320" t="s">
        <v>226</v>
      </c>
      <c r="C1320" t="s">
        <v>1026</v>
      </c>
      <c r="D1320">
        <v>13230</v>
      </c>
      <c r="E1320" t="s">
        <v>1746</v>
      </c>
      <c r="F1320" t="s">
        <v>837</v>
      </c>
      <c r="G1320">
        <v>1</v>
      </c>
      <c r="H1320" s="5">
        <v>470000</v>
      </c>
      <c r="I1320" s="4">
        <v>0</v>
      </c>
      <c r="J1320" s="4">
        <v>7238.14</v>
      </c>
      <c r="K1320" s="4">
        <v>8400.130000000001</v>
      </c>
      <c r="L1320" s="4">
        <v>15638.27</v>
      </c>
      <c r="M1320" s="1">
        <v>3.3272914893617021E-2</v>
      </c>
    </row>
    <row r="1321" spans="1:13" x14ac:dyDescent="0.25">
      <c r="A1321">
        <v>18001</v>
      </c>
      <c r="B1321" t="s">
        <v>226</v>
      </c>
      <c r="C1321" t="s">
        <v>1026</v>
      </c>
      <c r="D1321">
        <v>13231</v>
      </c>
      <c r="E1321" t="s">
        <v>1747</v>
      </c>
      <c r="F1321" t="s">
        <v>1028</v>
      </c>
      <c r="G1321">
        <v>37</v>
      </c>
      <c r="H1321" s="5">
        <v>1500000</v>
      </c>
      <c r="I1321" s="4">
        <v>380000</v>
      </c>
      <c r="J1321" s="4">
        <v>12260.31</v>
      </c>
      <c r="K1321" s="4">
        <v>12898.5</v>
      </c>
      <c r="L1321" s="4">
        <v>405158.81</v>
      </c>
      <c r="M1321" s="1">
        <v>0.27010587333333336</v>
      </c>
    </row>
    <row r="1322" spans="1:13" x14ac:dyDescent="0.25">
      <c r="A1322">
        <v>16091</v>
      </c>
      <c r="B1322" t="s">
        <v>560</v>
      </c>
      <c r="C1322" t="s">
        <v>140</v>
      </c>
      <c r="D1322">
        <v>13232</v>
      </c>
      <c r="E1322" t="s">
        <v>1748</v>
      </c>
      <c r="F1322" t="s">
        <v>254</v>
      </c>
      <c r="G1322">
        <v>2</v>
      </c>
      <c r="H1322" s="5">
        <v>184344</v>
      </c>
      <c r="I1322" s="4">
        <v>149478.81</v>
      </c>
      <c r="J1322" s="4">
        <v>0</v>
      </c>
      <c r="K1322" s="4">
        <v>0</v>
      </c>
      <c r="L1322" s="4">
        <v>149478.81</v>
      </c>
      <c r="M1322" s="1">
        <v>0.81086886473115483</v>
      </c>
    </row>
    <row r="1323" spans="1:13" x14ac:dyDescent="0.25">
      <c r="A1323">
        <v>41021</v>
      </c>
      <c r="B1323" t="s">
        <v>763</v>
      </c>
      <c r="C1323" t="s">
        <v>764</v>
      </c>
      <c r="D1323">
        <v>13234</v>
      </c>
      <c r="E1323" t="s">
        <v>1749</v>
      </c>
      <c r="F1323" t="s">
        <v>1750</v>
      </c>
      <c r="G1323">
        <v>1</v>
      </c>
      <c r="H1323" s="5">
        <v>715100000</v>
      </c>
      <c r="I1323" s="4">
        <v>0</v>
      </c>
      <c r="J1323" s="4">
        <v>0</v>
      </c>
      <c r="K1323" s="4">
        <v>0</v>
      </c>
      <c r="L1323" s="4">
        <v>0</v>
      </c>
      <c r="M1323" s="1">
        <v>0</v>
      </c>
    </row>
    <row r="1324" spans="1:13" x14ac:dyDescent="0.25">
      <c r="A1324">
        <v>26001</v>
      </c>
      <c r="B1324" t="s">
        <v>131</v>
      </c>
      <c r="C1324" t="s">
        <v>333</v>
      </c>
      <c r="D1324">
        <v>13236</v>
      </c>
      <c r="E1324" t="s">
        <v>1751</v>
      </c>
      <c r="F1324" t="s">
        <v>775</v>
      </c>
      <c r="G1324">
        <v>22</v>
      </c>
      <c r="H1324" s="5">
        <v>4685000</v>
      </c>
      <c r="I1324" s="4">
        <v>312499</v>
      </c>
      <c r="J1324" s="4">
        <v>0</v>
      </c>
      <c r="K1324" s="4">
        <v>0</v>
      </c>
      <c r="L1324" s="4">
        <v>312499</v>
      </c>
      <c r="M1324" s="1">
        <v>6.6702027748132331E-2</v>
      </c>
    </row>
    <row r="1325" spans="1:13" x14ac:dyDescent="0.25">
      <c r="A1325">
        <v>48091</v>
      </c>
      <c r="B1325" t="s">
        <v>203</v>
      </c>
      <c r="C1325" t="s">
        <v>534</v>
      </c>
      <c r="D1325">
        <v>13239</v>
      </c>
      <c r="E1325" t="s">
        <v>1752</v>
      </c>
      <c r="F1325" t="s">
        <v>669</v>
      </c>
      <c r="G1325">
        <v>1</v>
      </c>
      <c r="H1325" s="5">
        <v>671220557</v>
      </c>
      <c r="I1325" s="4">
        <v>23717134.460000157</v>
      </c>
      <c r="J1325" s="4">
        <v>0</v>
      </c>
      <c r="K1325" s="4">
        <v>0</v>
      </c>
      <c r="L1325" s="4">
        <v>23717134.460000157</v>
      </c>
      <c r="M1325" s="1">
        <v>3.5334338635281334E-2</v>
      </c>
    </row>
    <row r="1326" spans="1:13" x14ac:dyDescent="0.25">
      <c r="A1326">
        <v>48091</v>
      </c>
      <c r="B1326" t="s">
        <v>203</v>
      </c>
      <c r="C1326" t="s">
        <v>534</v>
      </c>
      <c r="D1326">
        <v>13240</v>
      </c>
      <c r="E1326" t="s">
        <v>1753</v>
      </c>
      <c r="F1326" t="s">
        <v>669</v>
      </c>
      <c r="G1326">
        <v>1</v>
      </c>
      <c r="H1326" s="5">
        <v>189319458</v>
      </c>
      <c r="I1326" s="4">
        <v>3936490.8399999952</v>
      </c>
      <c r="J1326" s="4">
        <v>0</v>
      </c>
      <c r="K1326" s="4">
        <v>0</v>
      </c>
      <c r="L1326" s="4">
        <v>3936490.8399999952</v>
      </c>
      <c r="M1326" s="1">
        <v>2.0792848667462355E-2</v>
      </c>
    </row>
    <row r="1327" spans="1:13" x14ac:dyDescent="0.25">
      <c r="A1327">
        <v>48091</v>
      </c>
      <c r="B1327" t="s">
        <v>203</v>
      </c>
      <c r="C1327" t="s">
        <v>534</v>
      </c>
      <c r="D1327">
        <v>13241</v>
      </c>
      <c r="E1327" t="s">
        <v>1754</v>
      </c>
      <c r="F1327" t="s">
        <v>669</v>
      </c>
      <c r="G1327">
        <v>1</v>
      </c>
      <c r="H1327" s="5">
        <v>808500</v>
      </c>
      <c r="I1327" s="4">
        <v>0</v>
      </c>
      <c r="J1327" s="4">
        <v>0</v>
      </c>
      <c r="K1327" s="4">
        <v>0</v>
      </c>
      <c r="L1327" s="4">
        <v>0</v>
      </c>
      <c r="M1327" s="1">
        <v>0</v>
      </c>
    </row>
    <row r="1328" spans="1:13" x14ac:dyDescent="0.25">
      <c r="A1328">
        <v>48091</v>
      </c>
      <c r="B1328" t="s">
        <v>203</v>
      </c>
      <c r="C1328" t="s">
        <v>534</v>
      </c>
      <c r="D1328">
        <v>13242</v>
      </c>
      <c r="E1328" t="s">
        <v>1755</v>
      </c>
      <c r="F1328" t="s">
        <v>669</v>
      </c>
      <c r="G1328">
        <v>1</v>
      </c>
      <c r="H1328" s="5">
        <v>808500</v>
      </c>
      <c r="I1328" s="4">
        <v>0</v>
      </c>
      <c r="J1328" s="4">
        <v>0</v>
      </c>
      <c r="K1328" s="4">
        <v>0</v>
      </c>
      <c r="L1328" s="4">
        <v>0</v>
      </c>
      <c r="M1328" s="1">
        <v>0</v>
      </c>
    </row>
    <row r="1329" spans="1:13" x14ac:dyDescent="0.25">
      <c r="A1329">
        <v>48091</v>
      </c>
      <c r="B1329" t="s">
        <v>203</v>
      </c>
      <c r="C1329" t="s">
        <v>534</v>
      </c>
      <c r="D1329">
        <v>13243</v>
      </c>
      <c r="E1329" t="s">
        <v>1756</v>
      </c>
      <c r="F1329" t="s">
        <v>669</v>
      </c>
      <c r="G1329">
        <v>1</v>
      </c>
      <c r="H1329" s="5">
        <v>808500</v>
      </c>
      <c r="I1329" s="4">
        <v>0</v>
      </c>
      <c r="J1329" s="4">
        <v>0</v>
      </c>
      <c r="K1329" s="4">
        <v>0</v>
      </c>
      <c r="L1329" s="4">
        <v>0</v>
      </c>
      <c r="M1329" s="1">
        <v>0</v>
      </c>
    </row>
    <row r="1330" spans="1:13" x14ac:dyDescent="0.25">
      <c r="A1330">
        <v>48091</v>
      </c>
      <c r="B1330" t="s">
        <v>203</v>
      </c>
      <c r="C1330" t="s">
        <v>534</v>
      </c>
      <c r="D1330">
        <v>13244</v>
      </c>
      <c r="E1330" t="s">
        <v>1757</v>
      </c>
      <c r="F1330" t="s">
        <v>669</v>
      </c>
      <c r="G1330">
        <v>1</v>
      </c>
      <c r="H1330" s="5">
        <v>808500</v>
      </c>
      <c r="I1330" s="4">
        <v>0</v>
      </c>
      <c r="J1330" s="4">
        <v>0</v>
      </c>
      <c r="K1330" s="4">
        <v>0</v>
      </c>
      <c r="L1330" s="4">
        <v>0</v>
      </c>
      <c r="M1330" s="1">
        <v>0</v>
      </c>
    </row>
    <row r="1331" spans="1:13" x14ac:dyDescent="0.25">
      <c r="A1331">
        <v>48091</v>
      </c>
      <c r="B1331" t="s">
        <v>203</v>
      </c>
      <c r="C1331" t="s">
        <v>534</v>
      </c>
      <c r="D1331">
        <v>13245</v>
      </c>
      <c r="E1331" t="s">
        <v>1758</v>
      </c>
      <c r="F1331" t="s">
        <v>669</v>
      </c>
      <c r="G1331">
        <v>1</v>
      </c>
      <c r="H1331" s="5">
        <v>808500</v>
      </c>
      <c r="I1331" s="4">
        <v>0</v>
      </c>
      <c r="J1331" s="4">
        <v>0</v>
      </c>
      <c r="K1331" s="4">
        <v>0</v>
      </c>
      <c r="L1331" s="4">
        <v>0</v>
      </c>
      <c r="M1331" s="1">
        <v>0</v>
      </c>
    </row>
    <row r="1332" spans="1:13" x14ac:dyDescent="0.25">
      <c r="A1332">
        <v>48091</v>
      </c>
      <c r="B1332" t="s">
        <v>203</v>
      </c>
      <c r="C1332" t="s">
        <v>534</v>
      </c>
      <c r="D1332">
        <v>13246</v>
      </c>
      <c r="E1332" t="s">
        <v>1759</v>
      </c>
      <c r="F1332" t="s">
        <v>669</v>
      </c>
      <c r="G1332">
        <v>1</v>
      </c>
      <c r="H1332" s="5">
        <v>808500</v>
      </c>
      <c r="I1332" s="4">
        <v>0</v>
      </c>
      <c r="J1332" s="4">
        <v>0</v>
      </c>
      <c r="K1332" s="4">
        <v>0</v>
      </c>
      <c r="L1332" s="4">
        <v>0</v>
      </c>
      <c r="M1332" s="1">
        <v>0</v>
      </c>
    </row>
    <row r="1333" spans="1:13" x14ac:dyDescent="0.25">
      <c r="A1333">
        <v>48091</v>
      </c>
      <c r="B1333" t="s">
        <v>203</v>
      </c>
      <c r="C1333" t="s">
        <v>534</v>
      </c>
      <c r="D1333">
        <v>13247</v>
      </c>
      <c r="E1333" t="s">
        <v>1760</v>
      </c>
      <c r="F1333" t="s">
        <v>669</v>
      </c>
      <c r="G1333">
        <v>1</v>
      </c>
      <c r="H1333" s="5">
        <v>808500</v>
      </c>
      <c r="I1333" s="4">
        <v>0</v>
      </c>
      <c r="J1333" s="4">
        <v>0</v>
      </c>
      <c r="K1333" s="4">
        <v>0</v>
      </c>
      <c r="L1333" s="4">
        <v>0</v>
      </c>
      <c r="M1333" s="1">
        <v>0</v>
      </c>
    </row>
    <row r="1334" spans="1:13" x14ac:dyDescent="0.25">
      <c r="A1334">
        <v>48091</v>
      </c>
      <c r="B1334" t="s">
        <v>203</v>
      </c>
      <c r="C1334" t="s">
        <v>534</v>
      </c>
      <c r="D1334">
        <v>13248</v>
      </c>
      <c r="E1334" t="s">
        <v>1761</v>
      </c>
      <c r="F1334" t="s">
        <v>669</v>
      </c>
      <c r="G1334">
        <v>1</v>
      </c>
      <c r="H1334" s="5">
        <v>808500</v>
      </c>
      <c r="I1334" s="4">
        <v>0</v>
      </c>
      <c r="J1334" s="4">
        <v>0</v>
      </c>
      <c r="K1334" s="4">
        <v>0</v>
      </c>
      <c r="L1334" s="4">
        <v>0</v>
      </c>
      <c r="M1334" s="1">
        <v>0</v>
      </c>
    </row>
    <row r="1335" spans="1:13" x14ac:dyDescent="0.25">
      <c r="A1335">
        <v>48091</v>
      </c>
      <c r="B1335" t="s">
        <v>203</v>
      </c>
      <c r="C1335" t="s">
        <v>534</v>
      </c>
      <c r="D1335">
        <v>13249</v>
      </c>
      <c r="E1335" t="s">
        <v>1762</v>
      </c>
      <c r="F1335" t="s">
        <v>669</v>
      </c>
      <c r="G1335">
        <v>1</v>
      </c>
      <c r="H1335" s="5">
        <v>808500</v>
      </c>
      <c r="I1335" s="4">
        <v>0</v>
      </c>
      <c r="J1335" s="4">
        <v>0</v>
      </c>
      <c r="K1335" s="4">
        <v>0</v>
      </c>
      <c r="L1335" s="4">
        <v>0</v>
      </c>
      <c r="M1335" s="1">
        <v>0</v>
      </c>
    </row>
    <row r="1336" spans="1:13" x14ac:dyDescent="0.25">
      <c r="A1336">
        <v>48091</v>
      </c>
      <c r="B1336" t="s">
        <v>203</v>
      </c>
      <c r="C1336" t="s">
        <v>534</v>
      </c>
      <c r="D1336">
        <v>13250</v>
      </c>
      <c r="E1336" t="s">
        <v>1763</v>
      </c>
      <c r="F1336" t="s">
        <v>669</v>
      </c>
      <c r="G1336">
        <v>1</v>
      </c>
      <c r="H1336" s="5">
        <v>431877461</v>
      </c>
      <c r="I1336" s="4">
        <v>12508992.560000021</v>
      </c>
      <c r="J1336" s="4">
        <v>0</v>
      </c>
      <c r="K1336" s="4">
        <v>0</v>
      </c>
      <c r="L1336" s="4">
        <v>12508992.560000021</v>
      </c>
      <c r="M1336" s="1">
        <v>2.8964217143992197E-2</v>
      </c>
    </row>
    <row r="1337" spans="1:13" x14ac:dyDescent="0.25">
      <c r="A1337">
        <v>48091</v>
      </c>
      <c r="B1337" t="s">
        <v>203</v>
      </c>
      <c r="C1337" t="s">
        <v>534</v>
      </c>
      <c r="D1337">
        <v>13251</v>
      </c>
      <c r="E1337" t="s">
        <v>1764</v>
      </c>
      <c r="F1337" t="s">
        <v>669</v>
      </c>
      <c r="G1337">
        <v>1</v>
      </c>
      <c r="H1337" s="5">
        <v>808500</v>
      </c>
      <c r="I1337" s="4">
        <v>0</v>
      </c>
      <c r="J1337" s="4">
        <v>0</v>
      </c>
      <c r="K1337" s="4">
        <v>0</v>
      </c>
      <c r="L1337" s="4">
        <v>0</v>
      </c>
      <c r="M1337" s="1">
        <v>0</v>
      </c>
    </row>
    <row r="1338" spans="1:13" x14ac:dyDescent="0.25">
      <c r="A1338">
        <v>48091</v>
      </c>
      <c r="B1338" t="s">
        <v>203</v>
      </c>
      <c r="C1338" t="s">
        <v>534</v>
      </c>
      <c r="D1338">
        <v>13252</v>
      </c>
      <c r="E1338" t="s">
        <v>1765</v>
      </c>
      <c r="F1338" t="s">
        <v>47</v>
      </c>
      <c r="G1338">
        <v>76</v>
      </c>
      <c r="H1338" s="5">
        <v>10662000</v>
      </c>
      <c r="I1338" s="4">
        <v>1028604.97</v>
      </c>
      <c r="J1338" s="4">
        <v>1388644.75</v>
      </c>
      <c r="K1338" s="4">
        <v>325318.08</v>
      </c>
      <c r="L1338" s="4">
        <v>2742567.8</v>
      </c>
      <c r="M1338" s="1">
        <v>0.25722826861752013</v>
      </c>
    </row>
    <row r="1339" spans="1:13" x14ac:dyDescent="0.25">
      <c r="A1339">
        <v>48091</v>
      </c>
      <c r="B1339" t="s">
        <v>203</v>
      </c>
      <c r="C1339" t="s">
        <v>952</v>
      </c>
      <c r="D1339">
        <v>13253</v>
      </c>
      <c r="E1339" t="s">
        <v>1766</v>
      </c>
      <c r="F1339" t="s">
        <v>669</v>
      </c>
      <c r="G1339">
        <v>13</v>
      </c>
      <c r="H1339" s="5">
        <v>34176264</v>
      </c>
      <c r="I1339" s="4">
        <v>6963421.3600000003</v>
      </c>
      <c r="J1339" s="4">
        <v>7891248.5700000003</v>
      </c>
      <c r="K1339" s="4">
        <v>11120960.809999999</v>
      </c>
      <c r="L1339" s="4">
        <v>25975630.739999998</v>
      </c>
      <c r="M1339" s="1">
        <v>0.76004886724891862</v>
      </c>
    </row>
    <row r="1340" spans="1:13" x14ac:dyDescent="0.25">
      <c r="A1340">
        <v>48091</v>
      </c>
      <c r="B1340" t="s">
        <v>203</v>
      </c>
      <c r="C1340" t="s">
        <v>278</v>
      </c>
      <c r="D1340">
        <v>13256</v>
      </c>
      <c r="E1340" t="s">
        <v>1767</v>
      </c>
      <c r="F1340" t="s">
        <v>1373</v>
      </c>
      <c r="G1340">
        <v>1</v>
      </c>
      <c r="H1340" s="5">
        <v>100000</v>
      </c>
      <c r="I1340" s="4">
        <v>0</v>
      </c>
      <c r="J1340" s="4">
        <v>0</v>
      </c>
      <c r="K1340" s="4">
        <v>0</v>
      </c>
      <c r="L1340" s="4">
        <v>0</v>
      </c>
      <c r="M1340" s="1">
        <v>0</v>
      </c>
    </row>
    <row r="1341" spans="1:13" x14ac:dyDescent="0.25">
      <c r="A1341">
        <v>48091</v>
      </c>
      <c r="B1341" t="s">
        <v>203</v>
      </c>
      <c r="C1341" t="s">
        <v>278</v>
      </c>
      <c r="D1341">
        <v>13257</v>
      </c>
      <c r="E1341" t="s">
        <v>1768</v>
      </c>
      <c r="F1341" t="s">
        <v>47</v>
      </c>
      <c r="G1341">
        <v>1</v>
      </c>
      <c r="H1341" s="5">
        <v>100000</v>
      </c>
      <c r="I1341" s="4">
        <v>0</v>
      </c>
      <c r="J1341" s="4">
        <v>0</v>
      </c>
      <c r="K1341" s="4">
        <v>0</v>
      </c>
      <c r="L1341" s="4">
        <v>0</v>
      </c>
      <c r="M1341" s="1">
        <v>0</v>
      </c>
    </row>
    <row r="1342" spans="1:13" x14ac:dyDescent="0.25">
      <c r="A1342">
        <v>48091</v>
      </c>
      <c r="B1342" t="s">
        <v>203</v>
      </c>
      <c r="C1342" t="s">
        <v>278</v>
      </c>
      <c r="D1342">
        <v>13258</v>
      </c>
      <c r="E1342" t="s">
        <v>1769</v>
      </c>
      <c r="F1342" t="s">
        <v>47</v>
      </c>
      <c r="G1342">
        <v>1</v>
      </c>
      <c r="H1342" s="5">
        <v>100000</v>
      </c>
      <c r="I1342" s="4">
        <v>0</v>
      </c>
      <c r="J1342" s="4">
        <v>0</v>
      </c>
      <c r="K1342" s="4">
        <v>0</v>
      </c>
      <c r="L1342" s="4">
        <v>0</v>
      </c>
      <c r="M1342" s="1">
        <v>0</v>
      </c>
    </row>
    <row r="1343" spans="1:13" x14ac:dyDescent="0.25">
      <c r="A1343">
        <v>48091</v>
      </c>
      <c r="B1343" t="s">
        <v>203</v>
      </c>
      <c r="C1343" t="s">
        <v>937</v>
      </c>
      <c r="D1343">
        <v>13259</v>
      </c>
      <c r="E1343" t="s">
        <v>1770</v>
      </c>
      <c r="F1343" t="s">
        <v>323</v>
      </c>
      <c r="G1343">
        <v>16</v>
      </c>
      <c r="H1343" s="5">
        <v>1318800</v>
      </c>
      <c r="I1343" s="4">
        <v>154692.6</v>
      </c>
      <c r="J1343" s="4">
        <v>88963.799999999988</v>
      </c>
      <c r="K1343" s="4">
        <v>0</v>
      </c>
      <c r="L1343" s="4">
        <v>243656.4</v>
      </c>
      <c r="M1343" s="1">
        <v>0.18475614194722476</v>
      </c>
    </row>
    <row r="1344" spans="1:13" x14ac:dyDescent="0.25">
      <c r="A1344">
        <v>48091</v>
      </c>
      <c r="B1344" t="s">
        <v>203</v>
      </c>
      <c r="C1344" t="s">
        <v>937</v>
      </c>
      <c r="D1344">
        <v>13260</v>
      </c>
      <c r="E1344" t="s">
        <v>1771</v>
      </c>
      <c r="F1344" t="s">
        <v>323</v>
      </c>
      <c r="G1344">
        <v>177</v>
      </c>
      <c r="H1344" s="5">
        <v>6522168</v>
      </c>
      <c r="I1344" s="4">
        <v>1758032.3399999999</v>
      </c>
      <c r="J1344" s="4">
        <v>278611.03999999998</v>
      </c>
      <c r="K1344" s="4">
        <v>0</v>
      </c>
      <c r="L1344" s="4">
        <v>2036643.38</v>
      </c>
      <c r="M1344" s="1">
        <v>0.31226478373448829</v>
      </c>
    </row>
    <row r="1345" spans="1:13" x14ac:dyDescent="0.25">
      <c r="A1345">
        <v>48091</v>
      </c>
      <c r="B1345" t="s">
        <v>203</v>
      </c>
      <c r="C1345" t="s">
        <v>937</v>
      </c>
      <c r="D1345">
        <v>13261</v>
      </c>
      <c r="E1345" t="s">
        <v>1772</v>
      </c>
      <c r="F1345" t="s">
        <v>323</v>
      </c>
      <c r="G1345">
        <v>29</v>
      </c>
      <c r="H1345" s="5">
        <v>26354670</v>
      </c>
      <c r="I1345" s="4">
        <v>1067120.56</v>
      </c>
      <c r="J1345" s="4">
        <v>638138.53</v>
      </c>
      <c r="K1345" s="4">
        <v>0</v>
      </c>
      <c r="L1345" s="4">
        <v>1705259.09</v>
      </c>
      <c r="M1345" s="1">
        <v>6.4704247482514493E-2</v>
      </c>
    </row>
    <row r="1346" spans="1:13" x14ac:dyDescent="0.25">
      <c r="A1346">
        <v>48091</v>
      </c>
      <c r="B1346" t="s">
        <v>203</v>
      </c>
      <c r="C1346" t="s">
        <v>534</v>
      </c>
      <c r="D1346">
        <v>13262</v>
      </c>
      <c r="E1346" t="s">
        <v>1773</v>
      </c>
      <c r="F1346" t="s">
        <v>974</v>
      </c>
      <c r="G1346">
        <v>111000.1</v>
      </c>
      <c r="H1346" s="5">
        <v>5110000</v>
      </c>
      <c r="I1346" s="4">
        <v>94468.33</v>
      </c>
      <c r="J1346" s="4">
        <v>319865.59999999998</v>
      </c>
      <c r="K1346" s="4">
        <v>93378.89</v>
      </c>
      <c r="L1346" s="4">
        <v>507712.82</v>
      </c>
      <c r="M1346" s="1">
        <v>9.9356716242661444E-2</v>
      </c>
    </row>
    <row r="1347" spans="1:13" x14ac:dyDescent="0.25">
      <c r="A1347">
        <v>48091</v>
      </c>
      <c r="B1347" t="s">
        <v>203</v>
      </c>
      <c r="C1347" t="s">
        <v>962</v>
      </c>
      <c r="D1347">
        <v>13264</v>
      </c>
      <c r="E1347" t="s">
        <v>1774</v>
      </c>
      <c r="F1347" t="s">
        <v>337</v>
      </c>
      <c r="G1347">
        <v>128</v>
      </c>
      <c r="H1347" s="5">
        <v>4231000</v>
      </c>
      <c r="I1347" s="4">
        <v>378473.56000000011</v>
      </c>
      <c r="J1347" s="4">
        <v>310515.03999999998</v>
      </c>
      <c r="K1347" s="4">
        <v>845368.91</v>
      </c>
      <c r="L1347" s="4">
        <v>1534357.5100000002</v>
      </c>
      <c r="M1347" s="1">
        <v>0.36264653982510053</v>
      </c>
    </row>
    <row r="1348" spans="1:13" x14ac:dyDescent="0.25">
      <c r="A1348">
        <v>48091</v>
      </c>
      <c r="B1348" t="s">
        <v>203</v>
      </c>
      <c r="C1348" t="s">
        <v>534</v>
      </c>
      <c r="D1348">
        <v>13266</v>
      </c>
      <c r="E1348" t="s">
        <v>1775</v>
      </c>
      <c r="F1348" t="s">
        <v>536</v>
      </c>
      <c r="G1348">
        <v>155200</v>
      </c>
      <c r="H1348" s="5">
        <v>59113945</v>
      </c>
      <c r="I1348" s="4">
        <v>10343095.4</v>
      </c>
      <c r="J1348" s="4">
        <v>13707863.850000013</v>
      </c>
      <c r="K1348" s="4">
        <v>17182928.789999992</v>
      </c>
      <c r="L1348" s="4">
        <v>41233888.040000007</v>
      </c>
      <c r="M1348" s="1">
        <v>0.69753233420642125</v>
      </c>
    </row>
    <row r="1349" spans="1:13" x14ac:dyDescent="0.25">
      <c r="A1349">
        <v>48091</v>
      </c>
      <c r="B1349" t="s">
        <v>203</v>
      </c>
      <c r="C1349" t="s">
        <v>17</v>
      </c>
      <c r="D1349">
        <v>13268</v>
      </c>
      <c r="E1349" t="s">
        <v>1776</v>
      </c>
      <c r="F1349" t="s">
        <v>896</v>
      </c>
      <c r="G1349">
        <v>6</v>
      </c>
      <c r="H1349" s="5">
        <v>7462000</v>
      </c>
      <c r="I1349" s="4">
        <v>718569.80999999994</v>
      </c>
      <c r="J1349" s="4">
        <v>317957.95</v>
      </c>
      <c r="K1349" s="4">
        <v>3800</v>
      </c>
      <c r="L1349" s="4">
        <v>1040327.76</v>
      </c>
      <c r="M1349" s="1">
        <v>0.13941674618064862</v>
      </c>
    </row>
    <row r="1350" spans="1:13" x14ac:dyDescent="0.25">
      <c r="A1350">
        <v>48091</v>
      </c>
      <c r="B1350" t="s">
        <v>203</v>
      </c>
      <c r="C1350" t="s">
        <v>17</v>
      </c>
      <c r="D1350">
        <v>13269</v>
      </c>
      <c r="E1350" t="s">
        <v>1777</v>
      </c>
      <c r="F1350" t="s">
        <v>896</v>
      </c>
      <c r="G1350">
        <v>6</v>
      </c>
      <c r="H1350" s="5">
        <v>5222000</v>
      </c>
      <c r="I1350" s="4">
        <v>30909</v>
      </c>
      <c r="J1350" s="4">
        <v>22833.9</v>
      </c>
      <c r="K1350" s="4">
        <v>65800.36</v>
      </c>
      <c r="L1350" s="4">
        <v>119543.26000000001</v>
      </c>
      <c r="M1350" s="1">
        <v>2.289223669092302E-2</v>
      </c>
    </row>
    <row r="1351" spans="1:13" x14ac:dyDescent="0.25">
      <c r="A1351">
        <v>48091</v>
      </c>
      <c r="B1351" t="s">
        <v>203</v>
      </c>
      <c r="C1351" t="s">
        <v>534</v>
      </c>
      <c r="D1351">
        <v>13270</v>
      </c>
      <c r="E1351" t="s">
        <v>1778</v>
      </c>
      <c r="F1351" t="s">
        <v>536</v>
      </c>
      <c r="G1351">
        <v>1590008</v>
      </c>
      <c r="H1351" s="5">
        <v>16923870</v>
      </c>
      <c r="I1351" s="4">
        <v>86709.58</v>
      </c>
      <c r="J1351" s="4">
        <v>1144844.0599999998</v>
      </c>
      <c r="K1351" s="4">
        <v>2715919.81</v>
      </c>
      <c r="L1351" s="4">
        <v>3947473.45</v>
      </c>
      <c r="M1351" s="1">
        <v>0.23324886388278804</v>
      </c>
    </row>
    <row r="1352" spans="1:13" x14ac:dyDescent="0.25">
      <c r="A1352">
        <v>44001</v>
      </c>
      <c r="B1352" t="s">
        <v>228</v>
      </c>
      <c r="C1352" t="s">
        <v>970</v>
      </c>
      <c r="D1352">
        <v>13271</v>
      </c>
      <c r="E1352" t="s">
        <v>1779</v>
      </c>
      <c r="F1352" t="s">
        <v>1780</v>
      </c>
      <c r="G1352">
        <v>1</v>
      </c>
      <c r="H1352" s="5">
        <v>400000</v>
      </c>
      <c r="I1352" s="4">
        <v>0</v>
      </c>
      <c r="J1352" s="4">
        <v>0</v>
      </c>
      <c r="K1352" s="4">
        <v>0</v>
      </c>
      <c r="L1352" s="4">
        <v>0</v>
      </c>
      <c r="M1352" s="1">
        <v>0</v>
      </c>
    </row>
    <row r="1353" spans="1:13" x14ac:dyDescent="0.25">
      <c r="A1353">
        <v>41025</v>
      </c>
      <c r="B1353" t="s">
        <v>273</v>
      </c>
      <c r="C1353" t="s">
        <v>274</v>
      </c>
      <c r="D1353">
        <v>13272</v>
      </c>
      <c r="E1353" t="s">
        <v>1781</v>
      </c>
      <c r="F1353" t="s">
        <v>47</v>
      </c>
      <c r="G1353">
        <v>1</v>
      </c>
      <c r="H1353" s="5">
        <v>400000</v>
      </c>
      <c r="I1353" s="4">
        <v>0</v>
      </c>
      <c r="J1353" s="4">
        <v>0</v>
      </c>
      <c r="K1353" s="4">
        <v>0</v>
      </c>
      <c r="L1353" s="4">
        <v>0</v>
      </c>
      <c r="M1353" s="1">
        <v>0</v>
      </c>
    </row>
    <row r="1354" spans="1:13" x14ac:dyDescent="0.25">
      <c r="A1354">
        <v>41022</v>
      </c>
      <c r="B1354" t="s">
        <v>61</v>
      </c>
      <c r="C1354" t="s">
        <v>1782</v>
      </c>
      <c r="D1354">
        <v>13273</v>
      </c>
      <c r="E1354" t="s">
        <v>1783</v>
      </c>
      <c r="F1354" t="s">
        <v>1784</v>
      </c>
      <c r="G1354">
        <v>1</v>
      </c>
      <c r="H1354" s="5">
        <v>400000</v>
      </c>
      <c r="I1354" s="4">
        <v>0</v>
      </c>
      <c r="J1354" s="4">
        <v>0</v>
      </c>
      <c r="K1354" s="4">
        <v>0</v>
      </c>
      <c r="L1354" s="4">
        <v>0</v>
      </c>
      <c r="M1354" s="1">
        <v>0</v>
      </c>
    </row>
    <row r="1355" spans="1:13" x14ac:dyDescent="0.25">
      <c r="A1355">
        <v>48091</v>
      </c>
      <c r="B1355" t="s">
        <v>203</v>
      </c>
      <c r="C1355" t="s">
        <v>534</v>
      </c>
      <c r="D1355">
        <v>13274</v>
      </c>
      <c r="E1355" t="s">
        <v>1785</v>
      </c>
      <c r="F1355" t="s">
        <v>1417</v>
      </c>
      <c r="G1355">
        <v>1</v>
      </c>
      <c r="H1355" s="5">
        <v>400000</v>
      </c>
      <c r="I1355" s="4">
        <v>0</v>
      </c>
      <c r="J1355" s="4">
        <v>0</v>
      </c>
      <c r="K1355" s="4">
        <v>0</v>
      </c>
      <c r="L1355" s="4">
        <v>0</v>
      </c>
      <c r="M1355" s="1">
        <v>0</v>
      </c>
    </row>
    <row r="1356" spans="1:13" x14ac:dyDescent="0.25">
      <c r="A1356">
        <v>16091</v>
      </c>
      <c r="B1356" t="s">
        <v>560</v>
      </c>
      <c r="C1356" t="s">
        <v>140</v>
      </c>
      <c r="D1356">
        <v>13275</v>
      </c>
      <c r="E1356" t="s">
        <v>1786</v>
      </c>
      <c r="F1356" t="s">
        <v>657</v>
      </c>
      <c r="G1356">
        <v>1</v>
      </c>
      <c r="H1356" s="5">
        <v>400000</v>
      </c>
      <c r="I1356" s="4">
        <v>0</v>
      </c>
      <c r="J1356" s="4">
        <v>0</v>
      </c>
      <c r="K1356" s="4">
        <v>0</v>
      </c>
      <c r="L1356" s="4">
        <v>0</v>
      </c>
      <c r="M1356" s="1">
        <v>0</v>
      </c>
    </row>
    <row r="1357" spans="1:13" x14ac:dyDescent="0.25">
      <c r="A1357">
        <v>16091</v>
      </c>
      <c r="B1357" t="s">
        <v>560</v>
      </c>
      <c r="C1357" t="s">
        <v>470</v>
      </c>
      <c r="D1357">
        <v>13276</v>
      </c>
      <c r="E1357" t="s">
        <v>1787</v>
      </c>
      <c r="F1357" t="s">
        <v>47</v>
      </c>
      <c r="G1357">
        <v>1</v>
      </c>
      <c r="H1357" s="5">
        <v>400000</v>
      </c>
      <c r="I1357" s="4">
        <v>0</v>
      </c>
      <c r="J1357" s="4">
        <v>0</v>
      </c>
      <c r="K1357" s="4">
        <v>0</v>
      </c>
      <c r="L1357" s="4">
        <v>0</v>
      </c>
      <c r="M1357" s="1">
        <v>0</v>
      </c>
    </row>
    <row r="1358" spans="1:13" x14ac:dyDescent="0.25">
      <c r="A1358">
        <v>26001</v>
      </c>
      <c r="B1358" t="s">
        <v>131</v>
      </c>
      <c r="C1358" t="s">
        <v>333</v>
      </c>
      <c r="D1358">
        <v>13277</v>
      </c>
      <c r="E1358" t="s">
        <v>1788</v>
      </c>
      <c r="F1358" t="s">
        <v>678</v>
      </c>
      <c r="G1358">
        <v>1</v>
      </c>
      <c r="H1358" s="5">
        <v>400000</v>
      </c>
      <c r="I1358" s="4">
        <v>0</v>
      </c>
      <c r="J1358" s="4">
        <v>0</v>
      </c>
      <c r="K1358" s="4">
        <v>0</v>
      </c>
      <c r="L1358" s="4">
        <v>0</v>
      </c>
      <c r="M1358" s="1">
        <v>0</v>
      </c>
    </row>
    <row r="1359" spans="1:13" x14ac:dyDescent="0.25">
      <c r="A1359">
        <v>45001</v>
      </c>
      <c r="B1359" t="s">
        <v>199</v>
      </c>
      <c r="C1359" t="s">
        <v>31</v>
      </c>
      <c r="D1359">
        <v>13278</v>
      </c>
      <c r="E1359" t="s">
        <v>1789</v>
      </c>
      <c r="F1359" t="s">
        <v>657</v>
      </c>
      <c r="G1359">
        <v>1</v>
      </c>
      <c r="H1359" s="5">
        <v>400000</v>
      </c>
      <c r="I1359" s="4">
        <v>0</v>
      </c>
      <c r="J1359" s="4">
        <v>0</v>
      </c>
      <c r="K1359" s="4">
        <v>0</v>
      </c>
      <c r="L1359" s="4">
        <v>0</v>
      </c>
      <c r="M1359" s="1">
        <v>0</v>
      </c>
    </row>
    <row r="1360" spans="1:13" x14ac:dyDescent="0.25">
      <c r="A1360">
        <v>41022</v>
      </c>
      <c r="B1360" t="s">
        <v>61</v>
      </c>
      <c r="C1360" t="s">
        <v>1782</v>
      </c>
      <c r="D1360">
        <v>13279</v>
      </c>
      <c r="E1360" t="s">
        <v>1790</v>
      </c>
      <c r="F1360" t="s">
        <v>1784</v>
      </c>
      <c r="G1360">
        <v>1</v>
      </c>
      <c r="H1360" s="5">
        <v>400000</v>
      </c>
      <c r="I1360" s="4">
        <v>0</v>
      </c>
      <c r="J1360" s="4">
        <v>0</v>
      </c>
      <c r="K1360" s="4">
        <v>0</v>
      </c>
      <c r="L1360" s="4">
        <v>0</v>
      </c>
      <c r="M1360" s="1">
        <v>0</v>
      </c>
    </row>
    <row r="1361" spans="1:13" x14ac:dyDescent="0.25">
      <c r="A1361">
        <v>41022</v>
      </c>
      <c r="B1361" t="s">
        <v>61</v>
      </c>
      <c r="C1361" t="s">
        <v>1782</v>
      </c>
      <c r="D1361">
        <v>13280</v>
      </c>
      <c r="E1361" t="s">
        <v>1791</v>
      </c>
      <c r="F1361" t="s">
        <v>1784</v>
      </c>
      <c r="G1361">
        <v>1</v>
      </c>
      <c r="H1361" s="5">
        <v>400000</v>
      </c>
      <c r="I1361" s="4">
        <v>0</v>
      </c>
      <c r="J1361" s="4">
        <v>0</v>
      </c>
      <c r="K1361" s="4">
        <v>0</v>
      </c>
      <c r="L1361" s="4">
        <v>0</v>
      </c>
      <c r="M1361" s="1">
        <v>0</v>
      </c>
    </row>
    <row r="1362" spans="1:13" x14ac:dyDescent="0.25">
      <c r="A1362">
        <v>41022</v>
      </c>
      <c r="B1362" t="s">
        <v>61</v>
      </c>
      <c r="C1362" t="s">
        <v>1782</v>
      </c>
      <c r="D1362">
        <v>13281</v>
      </c>
      <c r="E1362" t="s">
        <v>1792</v>
      </c>
      <c r="F1362" t="s">
        <v>1784</v>
      </c>
      <c r="G1362">
        <v>1</v>
      </c>
      <c r="H1362" s="5">
        <v>400000</v>
      </c>
      <c r="I1362" s="4">
        <v>0</v>
      </c>
      <c r="J1362" s="4">
        <v>0</v>
      </c>
      <c r="K1362" s="4">
        <v>0</v>
      </c>
      <c r="L1362" s="4">
        <v>0</v>
      </c>
      <c r="M1362" s="1">
        <v>0</v>
      </c>
    </row>
    <row r="1363" spans="1:13" x14ac:dyDescent="0.25">
      <c r="A1363">
        <v>41022</v>
      </c>
      <c r="B1363" t="s">
        <v>61</v>
      </c>
      <c r="C1363" t="s">
        <v>1782</v>
      </c>
      <c r="D1363">
        <v>13282</v>
      </c>
      <c r="E1363" t="s">
        <v>1793</v>
      </c>
      <c r="F1363" t="s">
        <v>118</v>
      </c>
      <c r="G1363">
        <v>1</v>
      </c>
      <c r="H1363" s="5">
        <v>400000</v>
      </c>
      <c r="I1363" s="4">
        <v>0</v>
      </c>
      <c r="J1363" s="4">
        <v>0</v>
      </c>
      <c r="K1363" s="4">
        <v>0</v>
      </c>
      <c r="L1363" s="4">
        <v>0</v>
      </c>
      <c r="M1363" s="1">
        <v>0</v>
      </c>
    </row>
    <row r="1364" spans="1:13" x14ac:dyDescent="0.25">
      <c r="A1364">
        <v>41022</v>
      </c>
      <c r="B1364" t="s">
        <v>61</v>
      </c>
      <c r="C1364" t="s">
        <v>1782</v>
      </c>
      <c r="D1364">
        <v>13283</v>
      </c>
      <c r="E1364" t="s">
        <v>1794</v>
      </c>
      <c r="F1364" t="s">
        <v>1784</v>
      </c>
      <c r="G1364">
        <v>1</v>
      </c>
      <c r="H1364" s="5">
        <v>400000</v>
      </c>
      <c r="I1364" s="4">
        <v>0</v>
      </c>
      <c r="J1364" s="4">
        <v>0</v>
      </c>
      <c r="K1364" s="4">
        <v>0</v>
      </c>
      <c r="L1364" s="4">
        <v>0</v>
      </c>
      <c r="M1364" s="1">
        <v>0</v>
      </c>
    </row>
    <row r="1365" spans="1:13" x14ac:dyDescent="0.25">
      <c r="A1365">
        <v>41022</v>
      </c>
      <c r="B1365" t="s">
        <v>61</v>
      </c>
      <c r="C1365" t="s">
        <v>1782</v>
      </c>
      <c r="D1365">
        <v>13284</v>
      </c>
      <c r="E1365" t="s">
        <v>1795</v>
      </c>
      <c r="F1365" t="s">
        <v>1784</v>
      </c>
      <c r="G1365">
        <v>1</v>
      </c>
      <c r="H1365" s="5">
        <v>400000</v>
      </c>
      <c r="I1365" s="4">
        <v>0</v>
      </c>
      <c r="J1365" s="4">
        <v>0</v>
      </c>
      <c r="K1365" s="4">
        <v>0</v>
      </c>
      <c r="L1365" s="4">
        <v>0</v>
      </c>
      <c r="M1365" s="1">
        <v>0</v>
      </c>
    </row>
    <row r="1366" spans="1:13" x14ac:dyDescent="0.25">
      <c r="A1366">
        <v>41022</v>
      </c>
      <c r="B1366" t="s">
        <v>61</v>
      </c>
      <c r="C1366" t="s">
        <v>1782</v>
      </c>
      <c r="D1366">
        <v>13285</v>
      </c>
      <c r="E1366" t="s">
        <v>1796</v>
      </c>
      <c r="F1366" t="s">
        <v>1784</v>
      </c>
      <c r="G1366">
        <v>1</v>
      </c>
      <c r="H1366" s="5">
        <v>400000</v>
      </c>
      <c r="I1366" s="4">
        <v>0</v>
      </c>
      <c r="J1366" s="4">
        <v>0</v>
      </c>
      <c r="K1366" s="4">
        <v>0</v>
      </c>
      <c r="L1366" s="4">
        <v>0</v>
      </c>
      <c r="M1366" s="1">
        <v>0</v>
      </c>
    </row>
    <row r="1367" spans="1:13" x14ac:dyDescent="0.25">
      <c r="A1367">
        <v>41022</v>
      </c>
      <c r="B1367" t="s">
        <v>61</v>
      </c>
      <c r="C1367" t="s">
        <v>1782</v>
      </c>
      <c r="D1367">
        <v>13286</v>
      </c>
      <c r="E1367" t="s">
        <v>1797</v>
      </c>
      <c r="F1367" t="s">
        <v>118</v>
      </c>
      <c r="G1367">
        <v>1</v>
      </c>
      <c r="H1367" s="5">
        <v>400000</v>
      </c>
      <c r="I1367" s="4">
        <v>0</v>
      </c>
      <c r="J1367" s="4">
        <v>0</v>
      </c>
      <c r="K1367" s="4">
        <v>0</v>
      </c>
      <c r="L1367" s="4">
        <v>0</v>
      </c>
      <c r="M1367" s="1">
        <v>0</v>
      </c>
    </row>
    <row r="1368" spans="1:13" x14ac:dyDescent="0.25">
      <c r="A1368">
        <v>41022</v>
      </c>
      <c r="B1368" t="s">
        <v>61</v>
      </c>
      <c r="C1368" t="s">
        <v>1782</v>
      </c>
      <c r="D1368">
        <v>13287</v>
      </c>
      <c r="E1368" t="s">
        <v>1798</v>
      </c>
      <c r="F1368" t="s">
        <v>1784</v>
      </c>
      <c r="G1368">
        <v>1</v>
      </c>
      <c r="H1368" s="5">
        <v>400000</v>
      </c>
      <c r="I1368" s="4">
        <v>0</v>
      </c>
      <c r="J1368" s="4">
        <v>0</v>
      </c>
      <c r="K1368" s="4">
        <v>0</v>
      </c>
      <c r="L1368" s="4">
        <v>0</v>
      </c>
      <c r="M1368" s="1">
        <v>0</v>
      </c>
    </row>
    <row r="1369" spans="1:13" x14ac:dyDescent="0.25">
      <c r="A1369">
        <v>41022</v>
      </c>
      <c r="B1369" t="s">
        <v>61</v>
      </c>
      <c r="C1369" t="s">
        <v>1782</v>
      </c>
      <c r="D1369">
        <v>13288</v>
      </c>
      <c r="E1369" t="s">
        <v>1799</v>
      </c>
      <c r="F1369" t="s">
        <v>1784</v>
      </c>
      <c r="G1369">
        <v>1</v>
      </c>
      <c r="H1369" s="5">
        <v>400000</v>
      </c>
      <c r="I1369" s="4">
        <v>0</v>
      </c>
      <c r="J1369" s="4">
        <v>0</v>
      </c>
      <c r="K1369" s="4">
        <v>0</v>
      </c>
      <c r="L1369" s="4">
        <v>0</v>
      </c>
      <c r="M1369" s="1">
        <v>0</v>
      </c>
    </row>
    <row r="1370" spans="1:13" x14ac:dyDescent="0.25">
      <c r="A1370">
        <v>41022</v>
      </c>
      <c r="B1370" t="s">
        <v>61</v>
      </c>
      <c r="C1370" t="s">
        <v>1782</v>
      </c>
      <c r="D1370">
        <v>13289</v>
      </c>
      <c r="E1370" t="s">
        <v>1800</v>
      </c>
      <c r="F1370" t="s">
        <v>1784</v>
      </c>
      <c r="G1370">
        <v>1</v>
      </c>
      <c r="H1370" s="5">
        <v>400000</v>
      </c>
      <c r="I1370" s="4">
        <v>0</v>
      </c>
      <c r="J1370" s="4">
        <v>0</v>
      </c>
      <c r="K1370" s="4">
        <v>0</v>
      </c>
      <c r="L1370" s="4">
        <v>0</v>
      </c>
      <c r="M1370" s="1">
        <v>0</v>
      </c>
    </row>
    <row r="1371" spans="1:13" x14ac:dyDescent="0.25">
      <c r="A1371">
        <v>41022</v>
      </c>
      <c r="B1371" t="s">
        <v>61</v>
      </c>
      <c r="C1371" t="s">
        <v>1782</v>
      </c>
      <c r="D1371">
        <v>13290</v>
      </c>
      <c r="E1371" t="s">
        <v>1801</v>
      </c>
      <c r="F1371" t="s">
        <v>1784</v>
      </c>
      <c r="G1371">
        <v>1</v>
      </c>
      <c r="H1371" s="5">
        <v>400000</v>
      </c>
      <c r="I1371" s="4">
        <v>0</v>
      </c>
      <c r="J1371" s="4">
        <v>0</v>
      </c>
      <c r="K1371" s="4">
        <v>0</v>
      </c>
      <c r="L1371" s="4">
        <v>0</v>
      </c>
      <c r="M1371" s="1">
        <v>0</v>
      </c>
    </row>
    <row r="1372" spans="1:13" x14ac:dyDescent="0.25">
      <c r="A1372">
        <v>41022</v>
      </c>
      <c r="B1372" t="s">
        <v>61</v>
      </c>
      <c r="C1372" t="s">
        <v>1782</v>
      </c>
      <c r="D1372">
        <v>13291</v>
      </c>
      <c r="E1372" t="s">
        <v>1802</v>
      </c>
      <c r="F1372" t="s">
        <v>1784</v>
      </c>
      <c r="G1372">
        <v>1</v>
      </c>
      <c r="H1372" s="5">
        <v>400000</v>
      </c>
      <c r="I1372" s="4">
        <v>0</v>
      </c>
      <c r="J1372" s="4">
        <v>0</v>
      </c>
      <c r="K1372" s="4">
        <v>0</v>
      </c>
      <c r="L1372" s="4">
        <v>0</v>
      </c>
      <c r="M1372" s="1">
        <v>0</v>
      </c>
    </row>
    <row r="1373" spans="1:13" x14ac:dyDescent="0.25">
      <c r="A1373">
        <v>41022</v>
      </c>
      <c r="B1373" t="s">
        <v>61</v>
      </c>
      <c r="C1373" t="s">
        <v>1782</v>
      </c>
      <c r="D1373">
        <v>13292</v>
      </c>
      <c r="E1373" t="s">
        <v>1803</v>
      </c>
      <c r="F1373" t="s">
        <v>1784</v>
      </c>
      <c r="G1373">
        <v>1</v>
      </c>
      <c r="H1373" s="5">
        <v>400000</v>
      </c>
      <c r="I1373" s="4">
        <v>0</v>
      </c>
      <c r="J1373" s="4">
        <v>0</v>
      </c>
      <c r="K1373" s="4">
        <v>0</v>
      </c>
      <c r="L1373" s="4">
        <v>0</v>
      </c>
      <c r="M1373" s="1">
        <v>0</v>
      </c>
    </row>
    <row r="1374" spans="1:13" x14ac:dyDescent="0.25">
      <c r="A1374">
        <v>26001</v>
      </c>
      <c r="B1374" t="s">
        <v>131</v>
      </c>
      <c r="C1374" t="s">
        <v>333</v>
      </c>
      <c r="D1374">
        <v>13293</v>
      </c>
      <c r="E1374" t="s">
        <v>1804</v>
      </c>
      <c r="F1374" t="s">
        <v>678</v>
      </c>
      <c r="G1374">
        <v>1</v>
      </c>
      <c r="H1374" s="5">
        <v>400000</v>
      </c>
      <c r="I1374" s="4">
        <v>0</v>
      </c>
      <c r="J1374" s="4">
        <v>0</v>
      </c>
      <c r="K1374" s="4">
        <v>0</v>
      </c>
      <c r="L1374" s="4">
        <v>0</v>
      </c>
      <c r="M1374" s="1">
        <v>0</v>
      </c>
    </row>
    <row r="1375" spans="1:13" x14ac:dyDescent="0.25">
      <c r="A1375">
        <v>26001</v>
      </c>
      <c r="B1375" t="s">
        <v>131</v>
      </c>
      <c r="C1375" t="s">
        <v>333</v>
      </c>
      <c r="D1375">
        <v>13294</v>
      </c>
      <c r="E1375" t="s">
        <v>1805</v>
      </c>
      <c r="F1375" t="s">
        <v>678</v>
      </c>
      <c r="G1375">
        <v>1</v>
      </c>
      <c r="H1375" s="5">
        <v>400000</v>
      </c>
      <c r="I1375" s="4">
        <v>0</v>
      </c>
      <c r="J1375" s="4">
        <v>0</v>
      </c>
      <c r="K1375" s="4">
        <v>0</v>
      </c>
      <c r="L1375" s="4">
        <v>0</v>
      </c>
      <c r="M1375" s="1">
        <v>0</v>
      </c>
    </row>
    <row r="1376" spans="1:13" x14ac:dyDescent="0.25">
      <c r="A1376">
        <v>26001</v>
      </c>
      <c r="B1376" t="s">
        <v>131</v>
      </c>
      <c r="C1376" t="s">
        <v>333</v>
      </c>
      <c r="D1376">
        <v>13295</v>
      </c>
      <c r="E1376" t="s">
        <v>1806</v>
      </c>
      <c r="F1376" t="s">
        <v>678</v>
      </c>
      <c r="G1376">
        <v>1</v>
      </c>
      <c r="H1376" s="5">
        <v>400000</v>
      </c>
      <c r="I1376" s="4">
        <v>0</v>
      </c>
      <c r="J1376" s="4">
        <v>0</v>
      </c>
      <c r="K1376" s="4">
        <v>0</v>
      </c>
      <c r="L1376" s="4">
        <v>0</v>
      </c>
      <c r="M1376" s="1">
        <v>0</v>
      </c>
    </row>
    <row r="1377" spans="1:13" x14ac:dyDescent="0.25">
      <c r="A1377">
        <v>26001</v>
      </c>
      <c r="B1377" t="s">
        <v>131</v>
      </c>
      <c r="C1377" t="s">
        <v>333</v>
      </c>
      <c r="D1377">
        <v>13296</v>
      </c>
      <c r="E1377" t="s">
        <v>1807</v>
      </c>
      <c r="F1377" t="s">
        <v>678</v>
      </c>
      <c r="G1377">
        <v>1</v>
      </c>
      <c r="H1377" s="5">
        <v>400000</v>
      </c>
      <c r="I1377" s="4">
        <v>0</v>
      </c>
      <c r="J1377" s="4">
        <v>0</v>
      </c>
      <c r="K1377" s="4">
        <v>0</v>
      </c>
      <c r="L1377" s="4">
        <v>0</v>
      </c>
      <c r="M1377" s="1">
        <v>0</v>
      </c>
    </row>
    <row r="1378" spans="1:13" x14ac:dyDescent="0.25">
      <c r="A1378">
        <v>26001</v>
      </c>
      <c r="B1378" t="s">
        <v>131</v>
      </c>
      <c r="C1378" t="s">
        <v>333</v>
      </c>
      <c r="D1378">
        <v>13297</v>
      </c>
      <c r="E1378" t="s">
        <v>1808</v>
      </c>
      <c r="F1378" t="s">
        <v>678</v>
      </c>
      <c r="G1378">
        <v>1</v>
      </c>
      <c r="H1378" s="5">
        <v>400000</v>
      </c>
      <c r="I1378" s="4">
        <v>0</v>
      </c>
      <c r="J1378" s="4">
        <v>0</v>
      </c>
      <c r="K1378" s="4">
        <v>0</v>
      </c>
      <c r="L1378" s="4">
        <v>0</v>
      </c>
      <c r="M1378" s="1">
        <v>0</v>
      </c>
    </row>
    <row r="1379" spans="1:13" x14ac:dyDescent="0.25">
      <c r="A1379">
        <v>26001</v>
      </c>
      <c r="B1379" t="s">
        <v>131</v>
      </c>
      <c r="C1379" t="s">
        <v>333</v>
      </c>
      <c r="D1379">
        <v>13298</v>
      </c>
      <c r="E1379" t="s">
        <v>1809</v>
      </c>
      <c r="F1379" t="s">
        <v>678</v>
      </c>
      <c r="G1379">
        <v>1</v>
      </c>
      <c r="H1379" s="5">
        <v>400000</v>
      </c>
      <c r="I1379" s="4">
        <v>0</v>
      </c>
      <c r="J1379" s="4">
        <v>0</v>
      </c>
      <c r="K1379" s="4">
        <v>0</v>
      </c>
      <c r="L1379" s="4">
        <v>0</v>
      </c>
      <c r="M1379" s="1">
        <v>0</v>
      </c>
    </row>
    <row r="1380" spans="1:13" x14ac:dyDescent="0.25">
      <c r="A1380">
        <v>26022</v>
      </c>
      <c r="B1380" t="s">
        <v>110</v>
      </c>
      <c r="C1380" t="s">
        <v>910</v>
      </c>
      <c r="D1380">
        <v>13299</v>
      </c>
      <c r="E1380" t="s">
        <v>1810</v>
      </c>
      <c r="F1380" t="s">
        <v>281</v>
      </c>
      <c r="G1380">
        <v>7</v>
      </c>
      <c r="H1380" s="5">
        <v>400000</v>
      </c>
      <c r="I1380" s="4">
        <v>0</v>
      </c>
      <c r="J1380" s="4">
        <v>0</v>
      </c>
      <c r="K1380" s="4">
        <v>0</v>
      </c>
      <c r="L1380" s="4">
        <v>0</v>
      </c>
      <c r="M1380" s="1">
        <v>0</v>
      </c>
    </row>
    <row r="1381" spans="1:13" x14ac:dyDescent="0.25">
      <c r="A1381">
        <v>26022</v>
      </c>
      <c r="B1381" t="s">
        <v>110</v>
      </c>
      <c r="C1381" t="s">
        <v>910</v>
      </c>
      <c r="D1381">
        <v>13300</v>
      </c>
      <c r="E1381" t="s">
        <v>1811</v>
      </c>
      <c r="F1381" t="s">
        <v>281</v>
      </c>
      <c r="G1381">
        <v>8</v>
      </c>
      <c r="H1381" s="5">
        <v>400000</v>
      </c>
      <c r="I1381" s="4">
        <v>0</v>
      </c>
      <c r="J1381" s="4">
        <v>0</v>
      </c>
      <c r="K1381" s="4">
        <v>0</v>
      </c>
      <c r="L1381" s="4">
        <v>0</v>
      </c>
      <c r="M1381" s="1">
        <v>0</v>
      </c>
    </row>
    <row r="1382" spans="1:13" x14ac:dyDescent="0.25">
      <c r="A1382">
        <v>26022</v>
      </c>
      <c r="B1382" t="s">
        <v>110</v>
      </c>
      <c r="C1382" t="s">
        <v>910</v>
      </c>
      <c r="D1382">
        <v>13301</v>
      </c>
      <c r="E1382" t="s">
        <v>1812</v>
      </c>
      <c r="F1382" t="s">
        <v>281</v>
      </c>
      <c r="G1382">
        <v>12</v>
      </c>
      <c r="H1382" s="5">
        <v>400000</v>
      </c>
      <c r="I1382" s="4">
        <v>0</v>
      </c>
      <c r="J1382" s="4">
        <v>0</v>
      </c>
      <c r="K1382" s="4">
        <v>0</v>
      </c>
      <c r="L1382" s="4">
        <v>0</v>
      </c>
      <c r="M1382" s="1">
        <v>0</v>
      </c>
    </row>
    <row r="1383" spans="1:13" x14ac:dyDescent="0.25">
      <c r="A1383">
        <v>26022</v>
      </c>
      <c r="B1383" t="s">
        <v>110</v>
      </c>
      <c r="C1383" t="s">
        <v>910</v>
      </c>
      <c r="D1383">
        <v>13302</v>
      </c>
      <c r="E1383" t="s">
        <v>1813</v>
      </c>
      <c r="F1383" t="s">
        <v>281</v>
      </c>
      <c r="G1383">
        <v>5</v>
      </c>
      <c r="H1383" s="5">
        <v>400000</v>
      </c>
      <c r="I1383" s="4">
        <v>0</v>
      </c>
      <c r="J1383" s="4">
        <v>0</v>
      </c>
      <c r="K1383" s="4">
        <v>0</v>
      </c>
      <c r="L1383" s="4">
        <v>0</v>
      </c>
      <c r="M1383" s="1">
        <v>0</v>
      </c>
    </row>
    <row r="1384" spans="1:13" x14ac:dyDescent="0.25">
      <c r="A1384">
        <v>26022</v>
      </c>
      <c r="B1384" t="s">
        <v>110</v>
      </c>
      <c r="C1384" t="s">
        <v>910</v>
      </c>
      <c r="D1384">
        <v>13303</v>
      </c>
      <c r="E1384" t="s">
        <v>1814</v>
      </c>
      <c r="F1384" t="s">
        <v>281</v>
      </c>
      <c r="G1384">
        <v>7</v>
      </c>
      <c r="H1384" s="5">
        <v>400000</v>
      </c>
      <c r="I1384" s="4">
        <v>0</v>
      </c>
      <c r="J1384" s="4">
        <v>0</v>
      </c>
      <c r="K1384" s="4">
        <v>0</v>
      </c>
      <c r="L1384" s="4">
        <v>0</v>
      </c>
      <c r="M1384" s="1">
        <v>0</v>
      </c>
    </row>
    <row r="1385" spans="1:13" x14ac:dyDescent="0.25">
      <c r="A1385">
        <v>26001</v>
      </c>
      <c r="B1385" t="s">
        <v>131</v>
      </c>
      <c r="C1385" t="s">
        <v>333</v>
      </c>
      <c r="D1385">
        <v>13304</v>
      </c>
      <c r="E1385" t="s">
        <v>1815</v>
      </c>
      <c r="F1385" t="s">
        <v>678</v>
      </c>
      <c r="G1385">
        <v>1</v>
      </c>
      <c r="H1385" s="5">
        <v>400000</v>
      </c>
      <c r="I1385" s="4">
        <v>0</v>
      </c>
      <c r="J1385" s="4">
        <v>0</v>
      </c>
      <c r="K1385" s="4">
        <v>0</v>
      </c>
      <c r="L1385" s="4">
        <v>0</v>
      </c>
      <c r="M1385" s="1">
        <v>0</v>
      </c>
    </row>
    <row r="1386" spans="1:13" x14ac:dyDescent="0.25">
      <c r="A1386">
        <v>26001</v>
      </c>
      <c r="B1386" t="s">
        <v>131</v>
      </c>
      <c r="C1386" t="s">
        <v>333</v>
      </c>
      <c r="D1386">
        <v>13305</v>
      </c>
      <c r="E1386" t="s">
        <v>1816</v>
      </c>
      <c r="F1386" t="s">
        <v>657</v>
      </c>
      <c r="G1386">
        <v>1</v>
      </c>
      <c r="H1386" s="5">
        <v>400000</v>
      </c>
      <c r="I1386" s="4">
        <v>0</v>
      </c>
      <c r="J1386" s="4">
        <v>0</v>
      </c>
      <c r="K1386" s="4">
        <v>0</v>
      </c>
      <c r="L1386" s="4">
        <v>0</v>
      </c>
      <c r="M1386" s="1">
        <v>0</v>
      </c>
    </row>
    <row r="1387" spans="1:13" x14ac:dyDescent="0.25">
      <c r="A1387">
        <v>26001</v>
      </c>
      <c r="B1387" t="s">
        <v>131</v>
      </c>
      <c r="C1387" t="s">
        <v>333</v>
      </c>
      <c r="D1387">
        <v>13306</v>
      </c>
      <c r="E1387" t="s">
        <v>1817</v>
      </c>
      <c r="F1387" t="s">
        <v>47</v>
      </c>
      <c r="G1387">
        <v>1</v>
      </c>
      <c r="H1387" s="5">
        <v>400000</v>
      </c>
      <c r="I1387" s="4">
        <v>0</v>
      </c>
      <c r="J1387" s="4">
        <v>0</v>
      </c>
      <c r="K1387" s="4">
        <v>0</v>
      </c>
      <c r="L1387" s="4">
        <v>0</v>
      </c>
      <c r="M1387" s="1">
        <v>0</v>
      </c>
    </row>
    <row r="1388" spans="1:13" x14ac:dyDescent="0.25">
      <c r="A1388">
        <v>26001</v>
      </c>
      <c r="B1388" t="s">
        <v>131</v>
      </c>
      <c r="C1388" t="s">
        <v>333</v>
      </c>
      <c r="D1388">
        <v>13307</v>
      </c>
      <c r="E1388" t="s">
        <v>1818</v>
      </c>
      <c r="F1388" t="s">
        <v>47</v>
      </c>
      <c r="G1388">
        <v>4</v>
      </c>
      <c r="H1388" s="5">
        <v>1600000</v>
      </c>
      <c r="I1388" s="4">
        <v>0</v>
      </c>
      <c r="J1388" s="4">
        <v>0</v>
      </c>
      <c r="K1388" s="4">
        <v>0</v>
      </c>
      <c r="L1388" s="4">
        <v>0</v>
      </c>
      <c r="M1388" s="1">
        <v>0</v>
      </c>
    </row>
    <row r="1389" spans="1:13" x14ac:dyDescent="0.25">
      <c r="A1389">
        <v>26001</v>
      </c>
      <c r="B1389" t="s">
        <v>131</v>
      </c>
      <c r="C1389" t="s">
        <v>333</v>
      </c>
      <c r="D1389">
        <v>13308</v>
      </c>
      <c r="E1389" t="s">
        <v>1819</v>
      </c>
      <c r="F1389" t="s">
        <v>47</v>
      </c>
      <c r="G1389">
        <v>4</v>
      </c>
      <c r="H1389" s="5">
        <v>1600000</v>
      </c>
      <c r="I1389" s="4">
        <v>0</v>
      </c>
      <c r="J1389" s="4">
        <v>0</v>
      </c>
      <c r="K1389" s="4">
        <v>0</v>
      </c>
      <c r="L1389" s="4">
        <v>0</v>
      </c>
      <c r="M1389" s="1">
        <v>0</v>
      </c>
    </row>
    <row r="1390" spans="1:13" x14ac:dyDescent="0.25">
      <c r="A1390">
        <v>26001</v>
      </c>
      <c r="B1390" t="s">
        <v>131</v>
      </c>
      <c r="C1390" t="s">
        <v>333</v>
      </c>
      <c r="D1390">
        <v>13309</v>
      </c>
      <c r="E1390" t="s">
        <v>1820</v>
      </c>
      <c r="F1390" t="s">
        <v>678</v>
      </c>
      <c r="G1390">
        <v>1</v>
      </c>
      <c r="H1390" s="5">
        <v>400000</v>
      </c>
      <c r="I1390" s="4">
        <v>0</v>
      </c>
      <c r="J1390" s="4">
        <v>0</v>
      </c>
      <c r="K1390" s="4">
        <v>0</v>
      </c>
      <c r="L1390" s="4">
        <v>0</v>
      </c>
      <c r="M1390" s="1">
        <v>0</v>
      </c>
    </row>
    <row r="1391" spans="1:13" x14ac:dyDescent="0.25">
      <c r="A1391">
        <v>41094</v>
      </c>
      <c r="B1391" t="s">
        <v>894</v>
      </c>
      <c r="C1391" t="s">
        <v>399</v>
      </c>
      <c r="D1391">
        <v>13310</v>
      </c>
      <c r="E1391" t="s">
        <v>1821</v>
      </c>
      <c r="F1391" t="s">
        <v>281</v>
      </c>
      <c r="G1391">
        <v>2</v>
      </c>
      <c r="H1391" s="5">
        <v>400000</v>
      </c>
      <c r="I1391" s="4">
        <v>0</v>
      </c>
      <c r="J1391" s="4">
        <v>0</v>
      </c>
      <c r="K1391" s="4">
        <v>0</v>
      </c>
      <c r="L1391" s="4">
        <v>0</v>
      </c>
      <c r="M1391" s="1">
        <v>0</v>
      </c>
    </row>
    <row r="1392" spans="1:13" x14ac:dyDescent="0.25">
      <c r="A1392">
        <v>26001</v>
      </c>
      <c r="B1392" t="s">
        <v>131</v>
      </c>
      <c r="C1392" t="s">
        <v>333</v>
      </c>
      <c r="D1392">
        <v>13311</v>
      </c>
      <c r="E1392" t="s">
        <v>1822</v>
      </c>
      <c r="F1392" t="s">
        <v>281</v>
      </c>
      <c r="G1392">
        <v>8</v>
      </c>
      <c r="H1392" s="5">
        <v>400000</v>
      </c>
      <c r="I1392" s="4">
        <v>0</v>
      </c>
      <c r="J1392" s="4">
        <v>0</v>
      </c>
      <c r="K1392" s="4">
        <v>0</v>
      </c>
      <c r="L1392" s="4">
        <v>0</v>
      </c>
      <c r="M1392" s="1">
        <v>0</v>
      </c>
    </row>
    <row r="1393" spans="1:13" x14ac:dyDescent="0.25">
      <c r="A1393">
        <v>41094</v>
      </c>
      <c r="B1393" t="s">
        <v>894</v>
      </c>
      <c r="C1393" t="s">
        <v>399</v>
      </c>
      <c r="D1393">
        <v>13312</v>
      </c>
      <c r="E1393" t="s">
        <v>1823</v>
      </c>
      <c r="F1393" t="s">
        <v>281</v>
      </c>
      <c r="G1393">
        <v>1</v>
      </c>
      <c r="H1393" s="5">
        <v>400000</v>
      </c>
      <c r="I1393" s="4">
        <v>0</v>
      </c>
      <c r="J1393" s="4">
        <v>0</v>
      </c>
      <c r="K1393" s="4">
        <v>0</v>
      </c>
      <c r="L1393" s="4">
        <v>0</v>
      </c>
      <c r="M1393" s="1">
        <v>0</v>
      </c>
    </row>
    <row r="1394" spans="1:13" x14ac:dyDescent="0.25">
      <c r="A1394">
        <v>48091</v>
      </c>
      <c r="B1394" t="s">
        <v>203</v>
      </c>
      <c r="C1394" t="s">
        <v>534</v>
      </c>
      <c r="D1394">
        <v>13313</v>
      </c>
      <c r="E1394" t="s">
        <v>1824</v>
      </c>
      <c r="F1394" t="s">
        <v>47</v>
      </c>
      <c r="G1394">
        <v>1</v>
      </c>
      <c r="H1394" s="5">
        <v>400000</v>
      </c>
      <c r="I1394" s="4">
        <v>0</v>
      </c>
      <c r="J1394" s="4">
        <v>0</v>
      </c>
      <c r="K1394" s="4">
        <v>0</v>
      </c>
      <c r="L1394" s="4">
        <v>0</v>
      </c>
      <c r="M1394" s="1">
        <v>0</v>
      </c>
    </row>
    <row r="1395" spans="1:13" x14ac:dyDescent="0.25">
      <c r="A1395">
        <v>48091</v>
      </c>
      <c r="B1395" t="s">
        <v>203</v>
      </c>
      <c r="C1395" t="s">
        <v>534</v>
      </c>
      <c r="D1395">
        <v>13314</v>
      </c>
      <c r="E1395" t="s">
        <v>1825</v>
      </c>
      <c r="F1395" t="s">
        <v>47</v>
      </c>
      <c r="G1395">
        <v>1</v>
      </c>
      <c r="H1395" s="5">
        <v>400000</v>
      </c>
      <c r="I1395" s="4">
        <v>0</v>
      </c>
      <c r="J1395" s="4">
        <v>0</v>
      </c>
      <c r="K1395" s="4">
        <v>0</v>
      </c>
      <c r="L1395" s="4">
        <v>0</v>
      </c>
      <c r="M1395" s="1">
        <v>0</v>
      </c>
    </row>
    <row r="1396" spans="1:13" x14ac:dyDescent="0.25">
      <c r="A1396">
        <v>48091</v>
      </c>
      <c r="B1396" t="s">
        <v>203</v>
      </c>
      <c r="C1396" t="s">
        <v>534</v>
      </c>
      <c r="D1396">
        <v>13315</v>
      </c>
      <c r="E1396" t="s">
        <v>1826</v>
      </c>
      <c r="F1396" t="s">
        <v>337</v>
      </c>
      <c r="G1396">
        <v>7</v>
      </c>
      <c r="H1396" s="5">
        <v>400000</v>
      </c>
      <c r="I1396" s="4">
        <v>0</v>
      </c>
      <c r="J1396" s="4">
        <v>0</v>
      </c>
      <c r="K1396" s="4">
        <v>0</v>
      </c>
      <c r="L1396" s="4">
        <v>0</v>
      </c>
      <c r="M1396" s="1">
        <v>0</v>
      </c>
    </row>
    <row r="1397" spans="1:13" x14ac:dyDescent="0.25">
      <c r="A1397">
        <v>48091</v>
      </c>
      <c r="B1397" t="s">
        <v>203</v>
      </c>
      <c r="C1397" t="s">
        <v>534</v>
      </c>
      <c r="D1397">
        <v>13316</v>
      </c>
      <c r="E1397" t="s">
        <v>1827</v>
      </c>
      <c r="F1397" t="s">
        <v>669</v>
      </c>
      <c r="G1397">
        <v>1</v>
      </c>
      <c r="H1397" s="5">
        <v>400000</v>
      </c>
      <c r="I1397" s="4">
        <v>0</v>
      </c>
      <c r="J1397" s="4">
        <v>0</v>
      </c>
      <c r="K1397" s="4">
        <v>0</v>
      </c>
      <c r="L1397" s="4">
        <v>0</v>
      </c>
      <c r="M1397" s="1">
        <v>0</v>
      </c>
    </row>
    <row r="1398" spans="1:13" x14ac:dyDescent="0.25">
      <c r="A1398">
        <v>48091</v>
      </c>
      <c r="B1398" t="s">
        <v>203</v>
      </c>
      <c r="C1398" t="s">
        <v>534</v>
      </c>
      <c r="D1398">
        <v>13317</v>
      </c>
      <c r="E1398" t="s">
        <v>1828</v>
      </c>
      <c r="F1398" t="s">
        <v>281</v>
      </c>
      <c r="G1398">
        <v>14</v>
      </c>
      <c r="H1398" s="5">
        <v>400000</v>
      </c>
      <c r="I1398" s="4">
        <v>0</v>
      </c>
      <c r="J1398" s="4">
        <v>0</v>
      </c>
      <c r="K1398" s="4">
        <v>0</v>
      </c>
      <c r="L1398" s="4">
        <v>0</v>
      </c>
      <c r="M1398" s="1">
        <v>0</v>
      </c>
    </row>
    <row r="1399" spans="1:13" x14ac:dyDescent="0.25">
      <c r="A1399">
        <v>48091</v>
      </c>
      <c r="B1399" t="s">
        <v>203</v>
      </c>
      <c r="C1399" t="s">
        <v>534</v>
      </c>
      <c r="D1399">
        <v>13318</v>
      </c>
      <c r="E1399" t="s">
        <v>1829</v>
      </c>
      <c r="F1399" t="s">
        <v>281</v>
      </c>
      <c r="G1399">
        <v>8</v>
      </c>
      <c r="H1399" s="5">
        <v>400000</v>
      </c>
      <c r="I1399" s="4">
        <v>0</v>
      </c>
      <c r="J1399" s="4">
        <v>0</v>
      </c>
      <c r="K1399" s="4">
        <v>0</v>
      </c>
      <c r="L1399" s="4">
        <v>0</v>
      </c>
      <c r="M1399" s="1">
        <v>0</v>
      </c>
    </row>
    <row r="1400" spans="1:13" x14ac:dyDescent="0.25">
      <c r="A1400">
        <v>48091</v>
      </c>
      <c r="B1400" t="s">
        <v>203</v>
      </c>
      <c r="C1400" t="s">
        <v>534</v>
      </c>
      <c r="D1400">
        <v>13319</v>
      </c>
      <c r="E1400" t="s">
        <v>1830</v>
      </c>
      <c r="F1400" t="s">
        <v>1376</v>
      </c>
      <c r="G1400">
        <v>1</v>
      </c>
      <c r="H1400" s="5">
        <v>400000</v>
      </c>
      <c r="I1400" s="4">
        <v>0</v>
      </c>
      <c r="J1400" s="4">
        <v>0</v>
      </c>
      <c r="K1400" s="4">
        <v>0</v>
      </c>
      <c r="L1400" s="4">
        <v>0</v>
      </c>
      <c r="M1400" s="1">
        <v>0</v>
      </c>
    </row>
    <row r="1401" spans="1:13" x14ac:dyDescent="0.25">
      <c r="A1401">
        <v>48091</v>
      </c>
      <c r="B1401" t="s">
        <v>203</v>
      </c>
      <c r="C1401" t="s">
        <v>534</v>
      </c>
      <c r="D1401">
        <v>13320</v>
      </c>
      <c r="E1401" t="s">
        <v>1831</v>
      </c>
      <c r="F1401" t="s">
        <v>179</v>
      </c>
      <c r="G1401">
        <v>1</v>
      </c>
      <c r="H1401" s="5">
        <v>400000</v>
      </c>
      <c r="I1401" s="4">
        <v>0</v>
      </c>
      <c r="J1401" s="4">
        <v>0</v>
      </c>
      <c r="K1401" s="4">
        <v>0</v>
      </c>
      <c r="L1401" s="4">
        <v>0</v>
      </c>
      <c r="M1401" s="1">
        <v>0</v>
      </c>
    </row>
    <row r="1402" spans="1:13" x14ac:dyDescent="0.25">
      <c r="A1402">
        <v>48091</v>
      </c>
      <c r="B1402" t="s">
        <v>203</v>
      </c>
      <c r="C1402" t="s">
        <v>534</v>
      </c>
      <c r="D1402">
        <v>13321</v>
      </c>
      <c r="E1402" t="s">
        <v>1832</v>
      </c>
      <c r="F1402" t="s">
        <v>1376</v>
      </c>
      <c r="G1402">
        <v>1</v>
      </c>
      <c r="H1402" s="5">
        <v>400000</v>
      </c>
      <c r="I1402" s="4">
        <v>0</v>
      </c>
      <c r="J1402" s="4">
        <v>0</v>
      </c>
      <c r="K1402" s="4">
        <v>0</v>
      </c>
      <c r="L1402" s="4">
        <v>0</v>
      </c>
      <c r="M1402" s="1">
        <v>0</v>
      </c>
    </row>
    <row r="1403" spans="1:13" x14ac:dyDescent="0.25">
      <c r="A1403">
        <v>48091</v>
      </c>
      <c r="B1403" t="s">
        <v>203</v>
      </c>
      <c r="C1403" t="s">
        <v>534</v>
      </c>
      <c r="D1403">
        <v>13322</v>
      </c>
      <c r="E1403" t="s">
        <v>1833</v>
      </c>
      <c r="F1403" t="s">
        <v>179</v>
      </c>
      <c r="G1403">
        <v>1</v>
      </c>
      <c r="H1403" s="5">
        <v>400000</v>
      </c>
      <c r="I1403" s="4">
        <v>0</v>
      </c>
      <c r="J1403" s="4">
        <v>0</v>
      </c>
      <c r="K1403" s="4">
        <v>0</v>
      </c>
      <c r="L1403" s="4">
        <v>0</v>
      </c>
      <c r="M1403" s="1">
        <v>0</v>
      </c>
    </row>
    <row r="1404" spans="1:13" x14ac:dyDescent="0.25">
      <c r="A1404">
        <v>48091</v>
      </c>
      <c r="B1404" t="s">
        <v>203</v>
      </c>
      <c r="C1404" t="s">
        <v>534</v>
      </c>
      <c r="D1404">
        <v>13323</v>
      </c>
      <c r="E1404" t="s">
        <v>1834</v>
      </c>
      <c r="F1404" t="s">
        <v>1456</v>
      </c>
      <c r="G1404">
        <v>1</v>
      </c>
      <c r="H1404" s="5">
        <v>400000</v>
      </c>
      <c r="I1404" s="4">
        <v>0</v>
      </c>
      <c r="J1404" s="4">
        <v>0</v>
      </c>
      <c r="K1404" s="4">
        <v>0</v>
      </c>
      <c r="L1404" s="4">
        <v>0</v>
      </c>
      <c r="M1404" s="1">
        <v>0</v>
      </c>
    </row>
    <row r="1405" spans="1:13" x14ac:dyDescent="0.25">
      <c r="A1405">
        <v>48091</v>
      </c>
      <c r="B1405" t="s">
        <v>203</v>
      </c>
      <c r="C1405" t="s">
        <v>534</v>
      </c>
      <c r="D1405">
        <v>13324</v>
      </c>
      <c r="E1405" t="s">
        <v>1835</v>
      </c>
      <c r="F1405" t="s">
        <v>678</v>
      </c>
      <c r="G1405">
        <v>1</v>
      </c>
      <c r="H1405" s="5">
        <v>400000</v>
      </c>
      <c r="I1405" s="4">
        <v>0</v>
      </c>
      <c r="J1405" s="4">
        <v>0</v>
      </c>
      <c r="K1405" s="4">
        <v>0</v>
      </c>
      <c r="L1405" s="4">
        <v>0</v>
      </c>
      <c r="M1405" s="1">
        <v>0</v>
      </c>
    </row>
    <row r="1406" spans="1:13" x14ac:dyDescent="0.25">
      <c r="A1406">
        <v>48091</v>
      </c>
      <c r="B1406" t="s">
        <v>203</v>
      </c>
      <c r="C1406" t="s">
        <v>534</v>
      </c>
      <c r="D1406">
        <v>13325</v>
      </c>
      <c r="E1406" t="s">
        <v>1836</v>
      </c>
      <c r="F1406" t="s">
        <v>337</v>
      </c>
      <c r="G1406">
        <v>7</v>
      </c>
      <c r="H1406" s="5">
        <v>400000</v>
      </c>
      <c r="I1406" s="4">
        <v>0</v>
      </c>
      <c r="J1406" s="4">
        <v>0</v>
      </c>
      <c r="K1406" s="4">
        <v>0</v>
      </c>
      <c r="L1406" s="4">
        <v>0</v>
      </c>
      <c r="M1406" s="1">
        <v>0</v>
      </c>
    </row>
    <row r="1407" spans="1:13" x14ac:dyDescent="0.25">
      <c r="A1407">
        <v>48091</v>
      </c>
      <c r="B1407" t="s">
        <v>203</v>
      </c>
      <c r="C1407" t="s">
        <v>534</v>
      </c>
      <c r="D1407">
        <v>13326</v>
      </c>
      <c r="E1407" t="s">
        <v>1837</v>
      </c>
      <c r="F1407" t="s">
        <v>337</v>
      </c>
      <c r="G1407">
        <v>8</v>
      </c>
      <c r="H1407" s="5">
        <v>400000</v>
      </c>
      <c r="I1407" s="4">
        <v>0</v>
      </c>
      <c r="J1407" s="4">
        <v>0</v>
      </c>
      <c r="K1407" s="4">
        <v>0</v>
      </c>
      <c r="L1407" s="4">
        <v>0</v>
      </c>
      <c r="M1407" s="1">
        <v>0</v>
      </c>
    </row>
    <row r="1408" spans="1:13" x14ac:dyDescent="0.25">
      <c r="A1408">
        <v>48091</v>
      </c>
      <c r="B1408" t="s">
        <v>203</v>
      </c>
      <c r="C1408" t="s">
        <v>534</v>
      </c>
      <c r="D1408">
        <v>13327</v>
      </c>
      <c r="E1408" t="s">
        <v>1838</v>
      </c>
      <c r="F1408" t="s">
        <v>1376</v>
      </c>
      <c r="G1408">
        <v>1</v>
      </c>
      <c r="H1408" s="5">
        <v>400000</v>
      </c>
      <c r="I1408" s="4">
        <v>0</v>
      </c>
      <c r="J1408" s="4">
        <v>0</v>
      </c>
      <c r="K1408" s="4">
        <v>0</v>
      </c>
      <c r="L1408" s="4">
        <v>0</v>
      </c>
      <c r="M1408" s="1">
        <v>0</v>
      </c>
    </row>
    <row r="1409" spans="1:13" x14ac:dyDescent="0.25">
      <c r="A1409">
        <v>48091</v>
      </c>
      <c r="B1409" t="s">
        <v>203</v>
      </c>
      <c r="C1409" t="s">
        <v>534</v>
      </c>
      <c r="D1409">
        <v>13328</v>
      </c>
      <c r="E1409" t="s">
        <v>1839</v>
      </c>
      <c r="F1409" t="s">
        <v>1376</v>
      </c>
      <c r="G1409">
        <v>1</v>
      </c>
      <c r="H1409" s="5">
        <v>400000</v>
      </c>
      <c r="I1409" s="4">
        <v>0</v>
      </c>
      <c r="J1409" s="4">
        <v>0</v>
      </c>
      <c r="K1409" s="4">
        <v>0</v>
      </c>
      <c r="L1409" s="4">
        <v>0</v>
      </c>
      <c r="M1409" s="1">
        <v>0</v>
      </c>
    </row>
    <row r="1410" spans="1:13" x14ac:dyDescent="0.25">
      <c r="A1410">
        <v>48091</v>
      </c>
      <c r="B1410" t="s">
        <v>203</v>
      </c>
      <c r="C1410" t="s">
        <v>534</v>
      </c>
      <c r="D1410">
        <v>13329</v>
      </c>
      <c r="E1410" t="s">
        <v>1840</v>
      </c>
      <c r="F1410" t="s">
        <v>1376</v>
      </c>
      <c r="G1410">
        <v>1</v>
      </c>
      <c r="H1410" s="5">
        <v>400000</v>
      </c>
      <c r="I1410" s="4">
        <v>0</v>
      </c>
      <c r="J1410" s="4">
        <v>0</v>
      </c>
      <c r="K1410" s="4">
        <v>0</v>
      </c>
      <c r="L1410" s="4">
        <v>0</v>
      </c>
      <c r="M1410" s="1">
        <v>0</v>
      </c>
    </row>
    <row r="1411" spans="1:13" x14ac:dyDescent="0.25">
      <c r="A1411">
        <v>48091</v>
      </c>
      <c r="B1411" t="s">
        <v>203</v>
      </c>
      <c r="C1411" t="s">
        <v>534</v>
      </c>
      <c r="D1411">
        <v>13330</v>
      </c>
      <c r="E1411" t="s">
        <v>1841</v>
      </c>
      <c r="F1411" t="s">
        <v>1376</v>
      </c>
      <c r="G1411">
        <v>1</v>
      </c>
      <c r="H1411" s="5">
        <v>400000</v>
      </c>
      <c r="I1411" s="4">
        <v>0</v>
      </c>
      <c r="J1411" s="4">
        <v>0</v>
      </c>
      <c r="K1411" s="4">
        <v>0</v>
      </c>
      <c r="L1411" s="4">
        <v>0</v>
      </c>
      <c r="M1411" s="1">
        <v>0</v>
      </c>
    </row>
    <row r="1412" spans="1:13" x14ac:dyDescent="0.25">
      <c r="A1412">
        <v>48091</v>
      </c>
      <c r="B1412" t="s">
        <v>203</v>
      </c>
      <c r="C1412" t="s">
        <v>534</v>
      </c>
      <c r="D1412">
        <v>13331</v>
      </c>
      <c r="E1412" t="s">
        <v>1842</v>
      </c>
      <c r="F1412" t="s">
        <v>337</v>
      </c>
      <c r="G1412">
        <v>9</v>
      </c>
      <c r="H1412" s="5">
        <v>400000</v>
      </c>
      <c r="I1412" s="4">
        <v>0</v>
      </c>
      <c r="J1412" s="4">
        <v>0</v>
      </c>
      <c r="K1412" s="4">
        <v>0</v>
      </c>
      <c r="L1412" s="4">
        <v>0</v>
      </c>
      <c r="M1412" s="1">
        <v>0</v>
      </c>
    </row>
    <row r="1413" spans="1:13" x14ac:dyDescent="0.25">
      <c r="A1413">
        <v>48091</v>
      </c>
      <c r="B1413" t="s">
        <v>203</v>
      </c>
      <c r="C1413" t="s">
        <v>534</v>
      </c>
      <c r="D1413">
        <v>13332</v>
      </c>
      <c r="E1413" t="s">
        <v>1843</v>
      </c>
      <c r="F1413" t="s">
        <v>337</v>
      </c>
      <c r="G1413">
        <v>9</v>
      </c>
      <c r="H1413" s="5">
        <v>400000</v>
      </c>
      <c r="I1413" s="4">
        <v>0</v>
      </c>
      <c r="J1413" s="4">
        <v>0</v>
      </c>
      <c r="K1413" s="4">
        <v>0</v>
      </c>
      <c r="L1413" s="4">
        <v>0</v>
      </c>
      <c r="M1413" s="1">
        <v>0</v>
      </c>
    </row>
    <row r="1414" spans="1:13" x14ac:dyDescent="0.25">
      <c r="A1414">
        <v>48091</v>
      </c>
      <c r="B1414" t="s">
        <v>203</v>
      </c>
      <c r="C1414" t="s">
        <v>534</v>
      </c>
      <c r="D1414">
        <v>13333</v>
      </c>
      <c r="E1414" t="s">
        <v>1844</v>
      </c>
      <c r="F1414" t="s">
        <v>337</v>
      </c>
      <c r="G1414">
        <v>5</v>
      </c>
      <c r="H1414" s="5">
        <v>400000</v>
      </c>
      <c r="I1414" s="4">
        <v>0</v>
      </c>
      <c r="J1414" s="4">
        <v>0</v>
      </c>
      <c r="K1414" s="4">
        <v>0</v>
      </c>
      <c r="L1414" s="4">
        <v>0</v>
      </c>
      <c r="M1414" s="1">
        <v>0</v>
      </c>
    </row>
    <row r="1415" spans="1:13" x14ac:dyDescent="0.25">
      <c r="A1415">
        <v>48091</v>
      </c>
      <c r="B1415" t="s">
        <v>203</v>
      </c>
      <c r="C1415" t="s">
        <v>534</v>
      </c>
      <c r="D1415">
        <v>13334</v>
      </c>
      <c r="E1415" t="s">
        <v>1845</v>
      </c>
      <c r="F1415" t="s">
        <v>337</v>
      </c>
      <c r="G1415">
        <v>1</v>
      </c>
      <c r="H1415" s="5">
        <v>400000</v>
      </c>
      <c r="I1415" s="4">
        <v>0</v>
      </c>
      <c r="J1415" s="4">
        <v>0</v>
      </c>
      <c r="K1415" s="4">
        <v>0</v>
      </c>
      <c r="L1415" s="4">
        <v>0</v>
      </c>
      <c r="M1415" s="1">
        <v>0</v>
      </c>
    </row>
    <row r="1416" spans="1:13" x14ac:dyDescent="0.25">
      <c r="A1416">
        <v>48091</v>
      </c>
      <c r="B1416" t="s">
        <v>203</v>
      </c>
      <c r="C1416" t="s">
        <v>534</v>
      </c>
      <c r="D1416">
        <v>13335</v>
      </c>
      <c r="E1416" t="s">
        <v>1846</v>
      </c>
      <c r="F1416" t="s">
        <v>337</v>
      </c>
      <c r="G1416">
        <v>7</v>
      </c>
      <c r="H1416" s="5">
        <v>400000</v>
      </c>
      <c r="I1416" s="4">
        <v>0</v>
      </c>
      <c r="J1416" s="4">
        <v>0</v>
      </c>
      <c r="K1416" s="4">
        <v>0</v>
      </c>
      <c r="L1416" s="4">
        <v>0</v>
      </c>
      <c r="M1416" s="1">
        <v>0</v>
      </c>
    </row>
    <row r="1417" spans="1:13" x14ac:dyDescent="0.25">
      <c r="A1417">
        <v>48091</v>
      </c>
      <c r="B1417" t="s">
        <v>203</v>
      </c>
      <c r="C1417" t="s">
        <v>534</v>
      </c>
      <c r="D1417">
        <v>13336</v>
      </c>
      <c r="E1417" t="s">
        <v>1847</v>
      </c>
      <c r="F1417" t="s">
        <v>337</v>
      </c>
      <c r="G1417">
        <v>7</v>
      </c>
      <c r="H1417" s="5">
        <v>400000</v>
      </c>
      <c r="I1417" s="4">
        <v>0</v>
      </c>
      <c r="J1417" s="4">
        <v>0</v>
      </c>
      <c r="K1417" s="4">
        <v>0</v>
      </c>
      <c r="L1417" s="4">
        <v>0</v>
      </c>
      <c r="M1417" s="1">
        <v>0</v>
      </c>
    </row>
    <row r="1418" spans="1:13" x14ac:dyDescent="0.25">
      <c r="A1418">
        <v>48091</v>
      </c>
      <c r="B1418" t="s">
        <v>203</v>
      </c>
      <c r="C1418" t="s">
        <v>534</v>
      </c>
      <c r="D1418">
        <v>13337</v>
      </c>
      <c r="E1418" t="s">
        <v>1848</v>
      </c>
      <c r="F1418" t="s">
        <v>47</v>
      </c>
      <c r="G1418">
        <v>1</v>
      </c>
      <c r="H1418" s="5">
        <v>400000</v>
      </c>
      <c r="I1418" s="4">
        <v>0</v>
      </c>
      <c r="J1418" s="4">
        <v>0</v>
      </c>
      <c r="K1418" s="4">
        <v>0</v>
      </c>
      <c r="L1418" s="4">
        <v>0</v>
      </c>
      <c r="M1418" s="1">
        <v>0</v>
      </c>
    </row>
    <row r="1419" spans="1:13" x14ac:dyDescent="0.25">
      <c r="A1419">
        <v>48091</v>
      </c>
      <c r="B1419" t="s">
        <v>203</v>
      </c>
      <c r="C1419" t="s">
        <v>534</v>
      </c>
      <c r="D1419">
        <v>13338</v>
      </c>
      <c r="E1419" t="s">
        <v>1849</v>
      </c>
      <c r="F1419" t="s">
        <v>337</v>
      </c>
      <c r="G1419">
        <v>1</v>
      </c>
      <c r="H1419" s="5">
        <v>400000</v>
      </c>
      <c r="I1419" s="4">
        <v>0</v>
      </c>
      <c r="J1419" s="4">
        <v>0</v>
      </c>
      <c r="K1419" s="4">
        <v>0</v>
      </c>
      <c r="L1419" s="4">
        <v>0</v>
      </c>
      <c r="M1419" s="1">
        <v>0</v>
      </c>
    </row>
    <row r="1420" spans="1:13" x14ac:dyDescent="0.25">
      <c r="A1420">
        <v>48091</v>
      </c>
      <c r="B1420" t="s">
        <v>203</v>
      </c>
      <c r="C1420" t="s">
        <v>534</v>
      </c>
      <c r="D1420">
        <v>13339</v>
      </c>
      <c r="E1420" t="s">
        <v>1850</v>
      </c>
      <c r="F1420" t="s">
        <v>337</v>
      </c>
      <c r="G1420">
        <v>7</v>
      </c>
      <c r="H1420" s="5">
        <v>400000</v>
      </c>
      <c r="I1420" s="4">
        <v>0</v>
      </c>
      <c r="J1420" s="4">
        <v>0</v>
      </c>
      <c r="K1420" s="4">
        <v>0</v>
      </c>
      <c r="L1420" s="4">
        <v>0</v>
      </c>
      <c r="M1420" s="1">
        <v>0</v>
      </c>
    </row>
    <row r="1421" spans="1:13" x14ac:dyDescent="0.25">
      <c r="A1421">
        <v>48091</v>
      </c>
      <c r="B1421" t="s">
        <v>203</v>
      </c>
      <c r="C1421" t="s">
        <v>534</v>
      </c>
      <c r="D1421">
        <v>13340</v>
      </c>
      <c r="E1421" t="s">
        <v>1851</v>
      </c>
      <c r="F1421" t="s">
        <v>337</v>
      </c>
      <c r="G1421">
        <v>6</v>
      </c>
      <c r="H1421" s="5">
        <v>400000</v>
      </c>
      <c r="I1421" s="4">
        <v>0</v>
      </c>
      <c r="J1421" s="4">
        <v>0</v>
      </c>
      <c r="K1421" s="4">
        <v>0</v>
      </c>
      <c r="L1421" s="4">
        <v>0</v>
      </c>
      <c r="M1421" s="1">
        <v>0</v>
      </c>
    </row>
    <row r="1422" spans="1:13" x14ac:dyDescent="0.25">
      <c r="A1422">
        <v>48091</v>
      </c>
      <c r="B1422" t="s">
        <v>203</v>
      </c>
      <c r="C1422" t="s">
        <v>534</v>
      </c>
      <c r="D1422">
        <v>13341</v>
      </c>
      <c r="E1422" t="s">
        <v>1852</v>
      </c>
      <c r="F1422" t="s">
        <v>337</v>
      </c>
      <c r="G1422">
        <v>1</v>
      </c>
      <c r="H1422" s="5">
        <v>400000</v>
      </c>
      <c r="I1422" s="4">
        <v>0</v>
      </c>
      <c r="J1422" s="4">
        <v>0</v>
      </c>
      <c r="K1422" s="4">
        <v>0</v>
      </c>
      <c r="L1422" s="4">
        <v>0</v>
      </c>
      <c r="M1422" s="1">
        <v>0</v>
      </c>
    </row>
    <row r="1423" spans="1:13" x14ac:dyDescent="0.25">
      <c r="A1423">
        <v>48091</v>
      </c>
      <c r="B1423" t="s">
        <v>203</v>
      </c>
      <c r="C1423" t="s">
        <v>534</v>
      </c>
      <c r="D1423">
        <v>13342</v>
      </c>
      <c r="E1423" t="s">
        <v>1853</v>
      </c>
      <c r="F1423" t="s">
        <v>47</v>
      </c>
      <c r="G1423">
        <v>1</v>
      </c>
      <c r="H1423" s="5">
        <v>400000</v>
      </c>
      <c r="I1423" s="4">
        <v>0</v>
      </c>
      <c r="J1423" s="4">
        <v>0</v>
      </c>
      <c r="K1423" s="4">
        <v>0</v>
      </c>
      <c r="L1423" s="4">
        <v>0</v>
      </c>
      <c r="M1423" s="1">
        <v>0</v>
      </c>
    </row>
    <row r="1424" spans="1:13" x14ac:dyDescent="0.25">
      <c r="A1424">
        <v>48091</v>
      </c>
      <c r="B1424" t="s">
        <v>203</v>
      </c>
      <c r="C1424" t="s">
        <v>962</v>
      </c>
      <c r="D1424">
        <v>13343</v>
      </c>
      <c r="E1424" t="s">
        <v>1854</v>
      </c>
      <c r="F1424" t="s">
        <v>337</v>
      </c>
      <c r="G1424">
        <v>24</v>
      </c>
      <c r="H1424" s="5">
        <v>400000</v>
      </c>
      <c r="I1424" s="4">
        <v>0</v>
      </c>
      <c r="J1424" s="4">
        <v>0</v>
      </c>
      <c r="K1424" s="4">
        <v>0</v>
      </c>
      <c r="L1424" s="4">
        <v>0</v>
      </c>
      <c r="M1424" s="1">
        <v>0</v>
      </c>
    </row>
    <row r="1425" spans="1:13" x14ac:dyDescent="0.25">
      <c r="A1425">
        <v>48091</v>
      </c>
      <c r="B1425" t="s">
        <v>203</v>
      </c>
      <c r="C1425" t="s">
        <v>534</v>
      </c>
      <c r="D1425">
        <v>13344</v>
      </c>
      <c r="E1425" t="s">
        <v>1855</v>
      </c>
      <c r="F1425" t="s">
        <v>337</v>
      </c>
      <c r="G1425">
        <v>6</v>
      </c>
      <c r="H1425" s="5">
        <v>400000</v>
      </c>
      <c r="I1425" s="4">
        <v>0</v>
      </c>
      <c r="J1425" s="4">
        <v>0</v>
      </c>
      <c r="K1425" s="4">
        <v>0</v>
      </c>
      <c r="L1425" s="4">
        <v>0</v>
      </c>
      <c r="M1425" s="1">
        <v>0</v>
      </c>
    </row>
    <row r="1426" spans="1:13" x14ac:dyDescent="0.25">
      <c r="A1426">
        <v>48091</v>
      </c>
      <c r="B1426" t="s">
        <v>203</v>
      </c>
      <c r="C1426" t="s">
        <v>534</v>
      </c>
      <c r="D1426">
        <v>13345</v>
      </c>
      <c r="E1426" t="s">
        <v>1856</v>
      </c>
      <c r="F1426" t="s">
        <v>47</v>
      </c>
      <c r="G1426">
        <v>1</v>
      </c>
      <c r="H1426" s="5">
        <v>400000</v>
      </c>
      <c r="I1426" s="4">
        <v>0</v>
      </c>
      <c r="J1426" s="4">
        <v>0</v>
      </c>
      <c r="K1426" s="4">
        <v>0</v>
      </c>
      <c r="L1426" s="4">
        <v>0</v>
      </c>
      <c r="M1426" s="1">
        <v>0</v>
      </c>
    </row>
    <row r="1427" spans="1:13" x14ac:dyDescent="0.25">
      <c r="A1427">
        <v>48091</v>
      </c>
      <c r="B1427" t="s">
        <v>203</v>
      </c>
      <c r="C1427" t="s">
        <v>962</v>
      </c>
      <c r="D1427">
        <v>13346</v>
      </c>
      <c r="E1427" t="s">
        <v>1857</v>
      </c>
      <c r="F1427" t="s">
        <v>337</v>
      </c>
      <c r="G1427">
        <v>1</v>
      </c>
      <c r="H1427" s="5">
        <v>400000</v>
      </c>
      <c r="I1427" s="4">
        <v>0</v>
      </c>
      <c r="J1427" s="4">
        <v>0</v>
      </c>
      <c r="K1427" s="4">
        <v>0</v>
      </c>
      <c r="L1427" s="4">
        <v>0</v>
      </c>
      <c r="M1427" s="1">
        <v>0</v>
      </c>
    </row>
    <row r="1428" spans="1:13" x14ac:dyDescent="0.25">
      <c r="A1428">
        <v>48091</v>
      </c>
      <c r="B1428" t="s">
        <v>203</v>
      </c>
      <c r="C1428" t="s">
        <v>534</v>
      </c>
      <c r="D1428">
        <v>13347</v>
      </c>
      <c r="E1428" t="s">
        <v>1858</v>
      </c>
      <c r="F1428" t="s">
        <v>337</v>
      </c>
      <c r="G1428">
        <v>8</v>
      </c>
      <c r="H1428" s="5">
        <v>400000</v>
      </c>
      <c r="I1428" s="4">
        <v>0</v>
      </c>
      <c r="J1428" s="4">
        <v>0</v>
      </c>
      <c r="K1428" s="4">
        <v>0</v>
      </c>
      <c r="L1428" s="4">
        <v>0</v>
      </c>
      <c r="M1428" s="1">
        <v>0</v>
      </c>
    </row>
    <row r="1429" spans="1:13" x14ac:dyDescent="0.25">
      <c r="A1429">
        <v>48091</v>
      </c>
      <c r="B1429" t="s">
        <v>203</v>
      </c>
      <c r="C1429" t="s">
        <v>534</v>
      </c>
      <c r="D1429">
        <v>13348</v>
      </c>
      <c r="E1429" t="s">
        <v>1859</v>
      </c>
      <c r="F1429" t="s">
        <v>337</v>
      </c>
      <c r="G1429">
        <v>8</v>
      </c>
      <c r="H1429" s="5">
        <v>400000</v>
      </c>
      <c r="I1429" s="4">
        <v>0</v>
      </c>
      <c r="J1429" s="4">
        <v>0</v>
      </c>
      <c r="K1429" s="4">
        <v>0</v>
      </c>
      <c r="L1429" s="4">
        <v>0</v>
      </c>
      <c r="M1429" s="1">
        <v>0</v>
      </c>
    </row>
    <row r="1430" spans="1:13" x14ac:dyDescent="0.25">
      <c r="A1430">
        <v>48091</v>
      </c>
      <c r="B1430" t="s">
        <v>203</v>
      </c>
      <c r="C1430" t="s">
        <v>534</v>
      </c>
      <c r="D1430">
        <v>13349</v>
      </c>
      <c r="E1430" t="s">
        <v>1860</v>
      </c>
      <c r="F1430" t="s">
        <v>47</v>
      </c>
      <c r="G1430">
        <v>1</v>
      </c>
      <c r="H1430" s="5">
        <v>400000</v>
      </c>
      <c r="I1430" s="4">
        <v>0</v>
      </c>
      <c r="J1430" s="4">
        <v>0</v>
      </c>
      <c r="K1430" s="4">
        <v>0</v>
      </c>
      <c r="L1430" s="4">
        <v>0</v>
      </c>
      <c r="M1430" s="1">
        <v>0</v>
      </c>
    </row>
    <row r="1431" spans="1:13" x14ac:dyDescent="0.25">
      <c r="A1431">
        <v>48091</v>
      </c>
      <c r="B1431" t="s">
        <v>203</v>
      </c>
      <c r="C1431" t="s">
        <v>534</v>
      </c>
      <c r="D1431">
        <v>13350</v>
      </c>
      <c r="E1431" t="s">
        <v>1861</v>
      </c>
      <c r="F1431" t="s">
        <v>47</v>
      </c>
      <c r="G1431">
        <v>1</v>
      </c>
      <c r="H1431" s="5">
        <v>400000</v>
      </c>
      <c r="I1431" s="4">
        <v>0</v>
      </c>
      <c r="J1431" s="4">
        <v>0</v>
      </c>
      <c r="K1431" s="4">
        <v>0</v>
      </c>
      <c r="L1431" s="4">
        <v>0</v>
      </c>
      <c r="M1431" s="1">
        <v>0</v>
      </c>
    </row>
    <row r="1432" spans="1:13" x14ac:dyDescent="0.25">
      <c r="A1432">
        <v>48091</v>
      </c>
      <c r="B1432" t="s">
        <v>203</v>
      </c>
      <c r="C1432" t="s">
        <v>962</v>
      </c>
      <c r="D1432">
        <v>13351</v>
      </c>
      <c r="E1432" t="s">
        <v>1862</v>
      </c>
      <c r="F1432" t="s">
        <v>47</v>
      </c>
      <c r="G1432">
        <v>1</v>
      </c>
      <c r="H1432" s="5">
        <v>400000</v>
      </c>
      <c r="I1432" s="4">
        <v>0</v>
      </c>
      <c r="J1432" s="4">
        <v>0</v>
      </c>
      <c r="K1432" s="4">
        <v>0</v>
      </c>
      <c r="L1432" s="4">
        <v>0</v>
      </c>
      <c r="M1432" s="1">
        <v>0</v>
      </c>
    </row>
    <row r="1433" spans="1:13" x14ac:dyDescent="0.25">
      <c r="A1433">
        <v>53025</v>
      </c>
      <c r="B1433" t="s">
        <v>13</v>
      </c>
      <c r="C1433" t="s">
        <v>34</v>
      </c>
      <c r="D1433">
        <v>13352</v>
      </c>
      <c r="E1433" t="s">
        <v>1863</v>
      </c>
      <c r="F1433" t="s">
        <v>99</v>
      </c>
      <c r="G1433">
        <v>20</v>
      </c>
      <c r="H1433" s="5">
        <v>400000</v>
      </c>
      <c r="I1433" s="4">
        <v>0</v>
      </c>
      <c r="J1433" s="4">
        <v>0</v>
      </c>
      <c r="K1433" s="4">
        <v>0</v>
      </c>
      <c r="L1433" s="4">
        <v>0</v>
      </c>
      <c r="M1433" s="1">
        <v>0</v>
      </c>
    </row>
    <row r="1434" spans="1:13" x14ac:dyDescent="0.25">
      <c r="A1434">
        <v>48091</v>
      </c>
      <c r="B1434" t="s">
        <v>203</v>
      </c>
      <c r="C1434" t="s">
        <v>534</v>
      </c>
      <c r="D1434">
        <v>13353</v>
      </c>
      <c r="E1434" t="s">
        <v>1864</v>
      </c>
      <c r="F1434" t="s">
        <v>337</v>
      </c>
      <c r="G1434">
        <v>12</v>
      </c>
      <c r="H1434" s="5">
        <v>400000</v>
      </c>
      <c r="I1434" s="4">
        <v>0</v>
      </c>
      <c r="J1434" s="4">
        <v>0</v>
      </c>
      <c r="K1434" s="4">
        <v>0</v>
      </c>
      <c r="L1434" s="4">
        <v>0</v>
      </c>
      <c r="M1434" s="1">
        <v>0</v>
      </c>
    </row>
    <row r="1435" spans="1:13" x14ac:dyDescent="0.25">
      <c r="A1435">
        <v>48091</v>
      </c>
      <c r="B1435" t="s">
        <v>203</v>
      </c>
      <c r="C1435" t="s">
        <v>534</v>
      </c>
      <c r="D1435">
        <v>13354</v>
      </c>
      <c r="E1435" t="s">
        <v>1865</v>
      </c>
      <c r="F1435" t="s">
        <v>337</v>
      </c>
      <c r="G1435">
        <v>15</v>
      </c>
      <c r="H1435" s="5">
        <v>400000</v>
      </c>
      <c r="I1435" s="4">
        <v>0</v>
      </c>
      <c r="J1435" s="4">
        <v>0</v>
      </c>
      <c r="K1435" s="4">
        <v>0</v>
      </c>
      <c r="L1435" s="4">
        <v>0</v>
      </c>
      <c r="M1435" s="1">
        <v>0</v>
      </c>
    </row>
    <row r="1436" spans="1:13" x14ac:dyDescent="0.25">
      <c r="A1436">
        <v>48091</v>
      </c>
      <c r="B1436" t="s">
        <v>203</v>
      </c>
      <c r="C1436" t="s">
        <v>534</v>
      </c>
      <c r="D1436">
        <v>13355</v>
      </c>
      <c r="E1436" t="s">
        <v>1866</v>
      </c>
      <c r="F1436" t="s">
        <v>183</v>
      </c>
      <c r="G1436">
        <v>1</v>
      </c>
      <c r="H1436" s="5">
        <v>400000</v>
      </c>
      <c r="I1436" s="4">
        <v>0</v>
      </c>
      <c r="J1436" s="4">
        <v>0</v>
      </c>
      <c r="K1436" s="4">
        <v>0</v>
      </c>
      <c r="L1436" s="4">
        <v>0</v>
      </c>
      <c r="M1436" s="1">
        <v>0</v>
      </c>
    </row>
    <row r="1437" spans="1:13" x14ac:dyDescent="0.25">
      <c r="A1437">
        <v>48091</v>
      </c>
      <c r="B1437" t="s">
        <v>203</v>
      </c>
      <c r="C1437" t="s">
        <v>534</v>
      </c>
      <c r="D1437">
        <v>13356</v>
      </c>
      <c r="E1437" t="s">
        <v>1867</v>
      </c>
      <c r="F1437" t="s">
        <v>337</v>
      </c>
      <c r="G1437">
        <v>15</v>
      </c>
      <c r="H1437" s="5">
        <v>400000</v>
      </c>
      <c r="I1437" s="4">
        <v>0</v>
      </c>
      <c r="J1437" s="4">
        <v>0</v>
      </c>
      <c r="K1437" s="4">
        <v>0</v>
      </c>
      <c r="L1437" s="4">
        <v>0</v>
      </c>
      <c r="M1437" s="1">
        <v>0</v>
      </c>
    </row>
    <row r="1438" spans="1:13" x14ac:dyDescent="0.25">
      <c r="A1438">
        <v>48091</v>
      </c>
      <c r="B1438" t="s">
        <v>203</v>
      </c>
      <c r="C1438" t="s">
        <v>534</v>
      </c>
      <c r="D1438">
        <v>13357</v>
      </c>
      <c r="E1438" t="s">
        <v>1868</v>
      </c>
      <c r="F1438" t="s">
        <v>47</v>
      </c>
      <c r="G1438">
        <v>1</v>
      </c>
      <c r="H1438" s="5">
        <v>400000</v>
      </c>
      <c r="I1438" s="4">
        <v>0</v>
      </c>
      <c r="J1438" s="4">
        <v>0</v>
      </c>
      <c r="K1438" s="4">
        <v>0</v>
      </c>
      <c r="L1438" s="4">
        <v>0</v>
      </c>
      <c r="M1438" s="1">
        <v>0</v>
      </c>
    </row>
    <row r="1439" spans="1:13" x14ac:dyDescent="0.25">
      <c r="A1439">
        <v>48091</v>
      </c>
      <c r="B1439" t="s">
        <v>203</v>
      </c>
      <c r="C1439" t="s">
        <v>534</v>
      </c>
      <c r="D1439">
        <v>13358</v>
      </c>
      <c r="E1439" t="s">
        <v>1869</v>
      </c>
      <c r="F1439" t="s">
        <v>47</v>
      </c>
      <c r="G1439">
        <v>1</v>
      </c>
      <c r="H1439" s="5">
        <v>400000</v>
      </c>
      <c r="I1439" s="4">
        <v>0</v>
      </c>
      <c r="J1439" s="4">
        <v>0</v>
      </c>
      <c r="K1439" s="4">
        <v>0</v>
      </c>
      <c r="L1439" s="4">
        <v>0</v>
      </c>
      <c r="M1439" s="1">
        <v>0</v>
      </c>
    </row>
    <row r="1440" spans="1:13" x14ac:dyDescent="0.25">
      <c r="A1440">
        <v>27001</v>
      </c>
      <c r="B1440" t="s">
        <v>165</v>
      </c>
      <c r="C1440" t="s">
        <v>31</v>
      </c>
      <c r="D1440">
        <v>13359</v>
      </c>
      <c r="E1440" t="s">
        <v>1870</v>
      </c>
      <c r="F1440" t="s">
        <v>678</v>
      </c>
      <c r="G1440">
        <v>1</v>
      </c>
      <c r="H1440" s="5">
        <v>400000</v>
      </c>
      <c r="I1440" s="4">
        <v>0</v>
      </c>
      <c r="J1440" s="4">
        <v>0</v>
      </c>
      <c r="K1440" s="4">
        <v>0</v>
      </c>
      <c r="L1440" s="4">
        <v>0</v>
      </c>
      <c r="M1440" s="1">
        <v>0</v>
      </c>
    </row>
    <row r="1441" spans="1:13" x14ac:dyDescent="0.25">
      <c r="A1441">
        <v>54096</v>
      </c>
      <c r="B1441" t="s">
        <v>860</v>
      </c>
      <c r="C1441" t="s">
        <v>867</v>
      </c>
      <c r="D1441">
        <v>13361</v>
      </c>
      <c r="E1441" t="s">
        <v>1871</v>
      </c>
      <c r="F1441" t="s">
        <v>47</v>
      </c>
      <c r="G1441">
        <v>1</v>
      </c>
      <c r="H1441" s="5">
        <v>400000</v>
      </c>
      <c r="I1441" s="4">
        <v>0</v>
      </c>
      <c r="J1441" s="4">
        <v>0</v>
      </c>
      <c r="K1441" s="4">
        <v>0</v>
      </c>
      <c r="L1441" s="4">
        <v>0</v>
      </c>
      <c r="M1441" s="1">
        <v>0</v>
      </c>
    </row>
    <row r="1442" spans="1:13" x14ac:dyDescent="0.25">
      <c r="A1442">
        <v>16091</v>
      </c>
      <c r="B1442" t="s">
        <v>560</v>
      </c>
      <c r="C1442" t="s">
        <v>470</v>
      </c>
      <c r="D1442">
        <v>13362</v>
      </c>
      <c r="E1442" t="s">
        <v>1872</v>
      </c>
      <c r="F1442" t="s">
        <v>47</v>
      </c>
      <c r="G1442">
        <v>1</v>
      </c>
      <c r="H1442" s="5">
        <v>400000</v>
      </c>
      <c r="I1442" s="4">
        <v>0</v>
      </c>
      <c r="J1442" s="4">
        <v>0</v>
      </c>
      <c r="K1442" s="4">
        <v>0</v>
      </c>
      <c r="L1442" s="4">
        <v>0</v>
      </c>
      <c r="M1442" s="1">
        <v>0</v>
      </c>
    </row>
    <row r="1443" spans="1:13" x14ac:dyDescent="0.25">
      <c r="A1443">
        <v>41025</v>
      </c>
      <c r="B1443" t="s">
        <v>273</v>
      </c>
      <c r="C1443" t="s">
        <v>274</v>
      </c>
      <c r="D1443">
        <v>13363</v>
      </c>
      <c r="E1443" t="s">
        <v>1873</v>
      </c>
      <c r="F1443" t="s">
        <v>281</v>
      </c>
      <c r="G1443">
        <v>6</v>
      </c>
      <c r="H1443" s="5">
        <v>400000</v>
      </c>
      <c r="I1443" s="4">
        <v>0</v>
      </c>
      <c r="J1443" s="4">
        <v>0</v>
      </c>
      <c r="K1443" s="4">
        <v>0</v>
      </c>
      <c r="L1443" s="4">
        <v>0</v>
      </c>
      <c r="M1443" s="1">
        <v>0</v>
      </c>
    </row>
    <row r="1444" spans="1:13" x14ac:dyDescent="0.25">
      <c r="A1444">
        <v>41025</v>
      </c>
      <c r="B1444" t="s">
        <v>273</v>
      </c>
      <c r="C1444" t="s">
        <v>722</v>
      </c>
      <c r="D1444">
        <v>13364</v>
      </c>
      <c r="E1444" t="s">
        <v>1874</v>
      </c>
      <c r="F1444" t="s">
        <v>281</v>
      </c>
      <c r="G1444">
        <v>1</v>
      </c>
      <c r="H1444" s="5">
        <v>400000</v>
      </c>
      <c r="I1444" s="4">
        <v>0</v>
      </c>
      <c r="J1444" s="4">
        <v>0</v>
      </c>
      <c r="K1444" s="4">
        <v>0</v>
      </c>
      <c r="L1444" s="4">
        <v>0</v>
      </c>
      <c r="M1444" s="1">
        <v>0</v>
      </c>
    </row>
    <row r="1445" spans="1:13" x14ac:dyDescent="0.25">
      <c r="A1445">
        <v>53001</v>
      </c>
      <c r="B1445" t="s">
        <v>264</v>
      </c>
      <c r="C1445" t="s">
        <v>541</v>
      </c>
      <c r="D1445">
        <v>13365</v>
      </c>
      <c r="E1445" t="s">
        <v>1875</v>
      </c>
      <c r="F1445" t="s">
        <v>1876</v>
      </c>
      <c r="G1445">
        <v>1</v>
      </c>
      <c r="H1445" s="5">
        <v>400000</v>
      </c>
      <c r="I1445" s="4">
        <v>0</v>
      </c>
      <c r="J1445" s="4">
        <v>0</v>
      </c>
      <c r="K1445" s="4">
        <v>0</v>
      </c>
      <c r="L1445" s="4">
        <v>0</v>
      </c>
      <c r="M1445" s="1">
        <v>0</v>
      </c>
    </row>
    <row r="1446" spans="1:13" x14ac:dyDescent="0.25">
      <c r="A1446">
        <v>53025</v>
      </c>
      <c r="B1446" t="s">
        <v>13</v>
      </c>
      <c r="C1446" t="s">
        <v>294</v>
      </c>
      <c r="D1446">
        <v>13366</v>
      </c>
      <c r="E1446" t="s">
        <v>1877</v>
      </c>
      <c r="F1446" t="s">
        <v>47</v>
      </c>
      <c r="G1446">
        <v>1</v>
      </c>
      <c r="H1446" s="5">
        <v>400000</v>
      </c>
      <c r="I1446" s="4">
        <v>0</v>
      </c>
      <c r="J1446" s="4">
        <v>0</v>
      </c>
      <c r="K1446" s="4">
        <v>0</v>
      </c>
      <c r="L1446" s="4">
        <v>0</v>
      </c>
      <c r="M1446" s="1">
        <v>0</v>
      </c>
    </row>
    <row r="1447" spans="1:13" x14ac:dyDescent="0.25">
      <c r="A1447">
        <v>26001</v>
      </c>
      <c r="B1447" t="s">
        <v>131</v>
      </c>
      <c r="C1447" t="s">
        <v>333</v>
      </c>
      <c r="D1447">
        <v>13367</v>
      </c>
      <c r="E1447" t="s">
        <v>1878</v>
      </c>
      <c r="F1447" t="s">
        <v>678</v>
      </c>
      <c r="G1447">
        <v>1</v>
      </c>
      <c r="H1447" s="5">
        <v>400000</v>
      </c>
      <c r="I1447" s="4">
        <v>0</v>
      </c>
      <c r="J1447" s="4">
        <v>0</v>
      </c>
      <c r="K1447" s="4">
        <v>0</v>
      </c>
      <c r="L1447" s="4">
        <v>0</v>
      </c>
      <c r="M1447" s="1">
        <v>0</v>
      </c>
    </row>
    <row r="1448" spans="1:13" x14ac:dyDescent="0.25">
      <c r="A1448">
        <v>44001</v>
      </c>
      <c r="B1448" t="s">
        <v>228</v>
      </c>
      <c r="C1448" t="s">
        <v>229</v>
      </c>
      <c r="D1448">
        <v>13368</v>
      </c>
      <c r="E1448" t="s">
        <v>1879</v>
      </c>
      <c r="F1448" t="s">
        <v>33</v>
      </c>
      <c r="G1448">
        <v>1</v>
      </c>
      <c r="H1448" s="5">
        <v>400000</v>
      </c>
      <c r="I1448" s="4">
        <v>0</v>
      </c>
      <c r="J1448" s="4">
        <v>0</v>
      </c>
      <c r="K1448" s="4">
        <v>0</v>
      </c>
      <c r="L1448" s="4">
        <v>0</v>
      </c>
      <c r="M1448" s="1">
        <v>0</v>
      </c>
    </row>
    <row r="1449" spans="1:13" x14ac:dyDescent="0.25">
      <c r="A1449">
        <v>44001</v>
      </c>
      <c r="B1449" t="s">
        <v>228</v>
      </c>
      <c r="C1449" t="s">
        <v>305</v>
      </c>
      <c r="D1449">
        <v>13369</v>
      </c>
      <c r="E1449" t="s">
        <v>1880</v>
      </c>
      <c r="F1449" t="s">
        <v>657</v>
      </c>
      <c r="G1449">
        <v>1</v>
      </c>
      <c r="H1449" s="5">
        <v>400000</v>
      </c>
      <c r="I1449" s="4">
        <v>0</v>
      </c>
      <c r="J1449" s="4">
        <v>0</v>
      </c>
      <c r="K1449" s="4">
        <v>0</v>
      </c>
      <c r="L1449" s="4">
        <v>0</v>
      </c>
      <c r="M1449" s="1">
        <v>0</v>
      </c>
    </row>
    <row r="1450" spans="1:13" x14ac:dyDescent="0.25">
      <c r="A1450">
        <v>27001</v>
      </c>
      <c r="B1450" t="s">
        <v>165</v>
      </c>
      <c r="C1450" t="s">
        <v>1152</v>
      </c>
      <c r="D1450">
        <v>13370</v>
      </c>
      <c r="E1450" t="s">
        <v>1881</v>
      </c>
      <c r="F1450" t="s">
        <v>33</v>
      </c>
      <c r="G1450">
        <v>1</v>
      </c>
      <c r="H1450" s="5">
        <v>400000</v>
      </c>
      <c r="I1450" s="4">
        <v>0</v>
      </c>
      <c r="J1450" s="4">
        <v>0</v>
      </c>
      <c r="K1450" s="4">
        <v>0</v>
      </c>
      <c r="L1450" s="4">
        <v>0</v>
      </c>
      <c r="M1450" s="1">
        <v>0</v>
      </c>
    </row>
    <row r="1451" spans="1:13" x14ac:dyDescent="0.25">
      <c r="A1451">
        <v>53001</v>
      </c>
      <c r="B1451" t="s">
        <v>264</v>
      </c>
      <c r="C1451" t="s">
        <v>90</v>
      </c>
      <c r="D1451">
        <v>13371</v>
      </c>
      <c r="E1451" t="s">
        <v>1882</v>
      </c>
      <c r="F1451" t="s">
        <v>47</v>
      </c>
      <c r="G1451">
        <v>1</v>
      </c>
      <c r="H1451" s="5">
        <v>400000</v>
      </c>
      <c r="I1451" s="4">
        <v>0</v>
      </c>
      <c r="J1451" s="4">
        <v>0</v>
      </c>
      <c r="K1451" s="4">
        <v>0</v>
      </c>
      <c r="L1451" s="4">
        <v>0</v>
      </c>
      <c r="M1451" s="1">
        <v>0</v>
      </c>
    </row>
    <row r="1452" spans="1:13" x14ac:dyDescent="0.25">
      <c r="A1452">
        <v>16091</v>
      </c>
      <c r="B1452" t="s">
        <v>560</v>
      </c>
      <c r="C1452" t="s">
        <v>470</v>
      </c>
      <c r="D1452">
        <v>13372</v>
      </c>
      <c r="E1452" t="s">
        <v>1883</v>
      </c>
      <c r="F1452" t="s">
        <v>47</v>
      </c>
      <c r="G1452">
        <v>1</v>
      </c>
      <c r="H1452" s="5">
        <v>400000</v>
      </c>
      <c r="I1452" s="4">
        <v>0</v>
      </c>
      <c r="J1452" s="4">
        <v>0</v>
      </c>
      <c r="K1452" s="4">
        <v>0</v>
      </c>
      <c r="L1452" s="4">
        <v>0</v>
      </c>
      <c r="M1452" s="1">
        <v>0</v>
      </c>
    </row>
    <row r="1453" spans="1:13" x14ac:dyDescent="0.25">
      <c r="A1453">
        <v>41025</v>
      </c>
      <c r="B1453" t="s">
        <v>273</v>
      </c>
      <c r="C1453" t="s">
        <v>274</v>
      </c>
      <c r="D1453">
        <v>13373</v>
      </c>
      <c r="E1453" t="s">
        <v>1884</v>
      </c>
      <c r="F1453" t="s">
        <v>47</v>
      </c>
      <c r="G1453">
        <v>1</v>
      </c>
      <c r="H1453" s="5">
        <v>400000</v>
      </c>
      <c r="I1453" s="4">
        <v>0</v>
      </c>
      <c r="J1453" s="4">
        <v>0</v>
      </c>
      <c r="K1453" s="4">
        <v>0</v>
      </c>
      <c r="L1453" s="4">
        <v>0</v>
      </c>
      <c r="M1453" s="1">
        <v>0</v>
      </c>
    </row>
    <row r="1454" spans="1:13" x14ac:dyDescent="0.25">
      <c r="A1454">
        <v>23001</v>
      </c>
      <c r="B1454" t="s">
        <v>108</v>
      </c>
      <c r="C1454" t="s">
        <v>663</v>
      </c>
      <c r="D1454">
        <v>13374</v>
      </c>
      <c r="E1454" t="s">
        <v>1885</v>
      </c>
      <c r="F1454" t="s">
        <v>916</v>
      </c>
      <c r="G1454">
        <v>1</v>
      </c>
      <c r="H1454" s="5">
        <v>400000</v>
      </c>
      <c r="I1454" s="4">
        <v>0</v>
      </c>
      <c r="J1454" s="4">
        <v>0</v>
      </c>
      <c r="K1454" s="4">
        <v>0</v>
      </c>
      <c r="L1454" s="4">
        <v>0</v>
      </c>
      <c r="M1454" s="1">
        <v>0</v>
      </c>
    </row>
    <row r="1455" spans="1:13" x14ac:dyDescent="0.25">
      <c r="A1455">
        <v>23001</v>
      </c>
      <c r="B1455" t="s">
        <v>108</v>
      </c>
      <c r="C1455" t="s">
        <v>663</v>
      </c>
      <c r="D1455">
        <v>13376</v>
      </c>
      <c r="E1455" t="s">
        <v>1886</v>
      </c>
      <c r="F1455" t="s">
        <v>33</v>
      </c>
      <c r="G1455">
        <v>1</v>
      </c>
      <c r="H1455" s="5">
        <v>400000</v>
      </c>
      <c r="I1455" s="4">
        <v>0</v>
      </c>
      <c r="J1455" s="4">
        <v>0</v>
      </c>
      <c r="K1455" s="4">
        <v>0</v>
      </c>
      <c r="L1455" s="4">
        <v>0</v>
      </c>
      <c r="M1455" s="1">
        <v>0</v>
      </c>
    </row>
    <row r="1456" spans="1:13" x14ac:dyDescent="0.25">
      <c r="A1456">
        <v>53001</v>
      </c>
      <c r="B1456" t="s">
        <v>264</v>
      </c>
      <c r="C1456" t="s">
        <v>34</v>
      </c>
      <c r="D1456">
        <v>13377</v>
      </c>
      <c r="E1456" t="s">
        <v>1887</v>
      </c>
      <c r="F1456" t="s">
        <v>47</v>
      </c>
      <c r="G1456">
        <v>1</v>
      </c>
      <c r="H1456" s="5">
        <v>400000</v>
      </c>
      <c r="I1456" s="4">
        <v>0</v>
      </c>
      <c r="J1456" s="4">
        <v>0</v>
      </c>
      <c r="K1456" s="4">
        <v>0</v>
      </c>
      <c r="L1456" s="4">
        <v>0</v>
      </c>
      <c r="M1456" s="1">
        <v>0</v>
      </c>
    </row>
    <row r="1457" spans="1:13" x14ac:dyDescent="0.25">
      <c r="A1457">
        <v>16085</v>
      </c>
      <c r="B1457" t="s">
        <v>481</v>
      </c>
      <c r="C1457" t="s">
        <v>470</v>
      </c>
      <c r="D1457">
        <v>13378</v>
      </c>
      <c r="E1457" t="s">
        <v>1888</v>
      </c>
      <c r="F1457" t="s">
        <v>47</v>
      </c>
      <c r="G1457">
        <v>1</v>
      </c>
      <c r="H1457" s="5">
        <v>400000</v>
      </c>
      <c r="I1457" s="4">
        <v>0</v>
      </c>
      <c r="J1457" s="4">
        <v>0</v>
      </c>
      <c r="K1457" s="4">
        <v>0</v>
      </c>
      <c r="L1457" s="4">
        <v>0</v>
      </c>
      <c r="M1457" s="1">
        <v>0</v>
      </c>
    </row>
    <row r="1458" spans="1:13" x14ac:dyDescent="0.25">
      <c r="A1458">
        <v>44001</v>
      </c>
      <c r="B1458" t="s">
        <v>228</v>
      </c>
      <c r="C1458" t="s">
        <v>229</v>
      </c>
      <c r="D1458">
        <v>13379</v>
      </c>
      <c r="E1458" t="s">
        <v>1889</v>
      </c>
      <c r="F1458" t="s">
        <v>33</v>
      </c>
      <c r="G1458">
        <v>1</v>
      </c>
      <c r="H1458" s="5">
        <v>400000</v>
      </c>
      <c r="I1458" s="4">
        <v>0</v>
      </c>
      <c r="J1458" s="4">
        <v>0</v>
      </c>
      <c r="K1458" s="4">
        <v>0</v>
      </c>
      <c r="L1458" s="4">
        <v>0</v>
      </c>
      <c r="M1458" s="1">
        <v>0</v>
      </c>
    </row>
    <row r="1459" spans="1:13" x14ac:dyDescent="0.25">
      <c r="A1459">
        <v>41025</v>
      </c>
      <c r="B1459" t="s">
        <v>273</v>
      </c>
      <c r="C1459" t="s">
        <v>722</v>
      </c>
      <c r="D1459">
        <v>13380</v>
      </c>
      <c r="E1459" t="s">
        <v>1890</v>
      </c>
      <c r="F1459" t="s">
        <v>47</v>
      </c>
      <c r="G1459">
        <v>1</v>
      </c>
      <c r="H1459" s="5">
        <v>400000</v>
      </c>
      <c r="I1459" s="4">
        <v>0</v>
      </c>
      <c r="J1459" s="4">
        <v>0</v>
      </c>
      <c r="K1459" s="4">
        <v>0</v>
      </c>
      <c r="L1459" s="4">
        <v>0</v>
      </c>
      <c r="M1459" s="1">
        <v>0</v>
      </c>
    </row>
    <row r="1460" spans="1:13" x14ac:dyDescent="0.25">
      <c r="A1460">
        <v>27001</v>
      </c>
      <c r="B1460" t="s">
        <v>165</v>
      </c>
      <c r="C1460" t="s">
        <v>1560</v>
      </c>
      <c r="D1460">
        <v>13382</v>
      </c>
      <c r="E1460" t="s">
        <v>1891</v>
      </c>
      <c r="F1460" t="s">
        <v>33</v>
      </c>
      <c r="G1460">
        <v>1</v>
      </c>
      <c r="H1460" s="5">
        <v>400000</v>
      </c>
      <c r="I1460" s="4">
        <v>0</v>
      </c>
      <c r="J1460" s="4">
        <v>0</v>
      </c>
      <c r="K1460" s="4">
        <v>0</v>
      </c>
      <c r="L1460" s="4">
        <v>0</v>
      </c>
      <c r="M1460" s="1">
        <v>0</v>
      </c>
    </row>
    <row r="1461" spans="1:13" x14ac:dyDescent="0.25">
      <c r="A1461">
        <v>16091</v>
      </c>
      <c r="B1461" t="s">
        <v>560</v>
      </c>
      <c r="C1461" t="s">
        <v>140</v>
      </c>
      <c r="D1461">
        <v>13383</v>
      </c>
      <c r="E1461" t="s">
        <v>1892</v>
      </c>
      <c r="F1461" t="s">
        <v>657</v>
      </c>
      <c r="G1461">
        <v>1</v>
      </c>
      <c r="H1461" s="5">
        <v>400000</v>
      </c>
      <c r="I1461" s="4">
        <v>0</v>
      </c>
      <c r="J1461" s="4">
        <v>0</v>
      </c>
      <c r="K1461" s="4">
        <v>0</v>
      </c>
      <c r="L1461" s="4">
        <v>0</v>
      </c>
      <c r="M1461" s="1">
        <v>0</v>
      </c>
    </row>
    <row r="1462" spans="1:13" x14ac:dyDescent="0.25">
      <c r="A1462">
        <v>44093</v>
      </c>
      <c r="B1462" t="s">
        <v>838</v>
      </c>
      <c r="C1462" t="s">
        <v>970</v>
      </c>
      <c r="D1462">
        <v>13384</v>
      </c>
      <c r="E1462" t="s">
        <v>1893</v>
      </c>
      <c r="F1462" t="s">
        <v>33</v>
      </c>
      <c r="G1462">
        <v>1</v>
      </c>
      <c r="H1462" s="5">
        <v>400000</v>
      </c>
      <c r="I1462" s="4">
        <v>0</v>
      </c>
      <c r="J1462" s="4">
        <v>0</v>
      </c>
      <c r="K1462" s="4">
        <v>0</v>
      </c>
      <c r="L1462" s="4">
        <v>0</v>
      </c>
      <c r="M1462" s="1">
        <v>0</v>
      </c>
    </row>
    <row r="1463" spans="1:13" x14ac:dyDescent="0.25">
      <c r="A1463">
        <v>44001</v>
      </c>
      <c r="B1463" t="s">
        <v>228</v>
      </c>
      <c r="C1463" t="s">
        <v>229</v>
      </c>
      <c r="D1463">
        <v>13385</v>
      </c>
      <c r="E1463" t="s">
        <v>1894</v>
      </c>
      <c r="F1463" t="s">
        <v>979</v>
      </c>
      <c r="G1463">
        <v>56</v>
      </c>
      <c r="H1463" s="5">
        <v>400000</v>
      </c>
      <c r="I1463" s="4">
        <v>0</v>
      </c>
      <c r="J1463" s="4">
        <v>0</v>
      </c>
      <c r="K1463" s="4">
        <v>0</v>
      </c>
      <c r="L1463" s="4">
        <v>0</v>
      </c>
      <c r="M1463" s="1">
        <v>0</v>
      </c>
    </row>
    <row r="1464" spans="1:13" x14ac:dyDescent="0.25">
      <c r="A1464">
        <v>53025</v>
      </c>
      <c r="B1464" t="s">
        <v>13</v>
      </c>
      <c r="C1464" t="s">
        <v>294</v>
      </c>
      <c r="D1464">
        <v>13386</v>
      </c>
      <c r="E1464" t="s">
        <v>1895</v>
      </c>
      <c r="F1464" t="s">
        <v>47</v>
      </c>
      <c r="G1464">
        <v>1</v>
      </c>
      <c r="H1464" s="5">
        <v>400000</v>
      </c>
      <c r="I1464" s="4">
        <v>0</v>
      </c>
      <c r="J1464" s="4">
        <v>0</v>
      </c>
      <c r="K1464" s="4">
        <v>0</v>
      </c>
      <c r="L1464" s="4">
        <v>0</v>
      </c>
      <c r="M1464" s="1">
        <v>0</v>
      </c>
    </row>
    <row r="1465" spans="1:13" x14ac:dyDescent="0.25">
      <c r="A1465">
        <v>54096</v>
      </c>
      <c r="B1465" t="s">
        <v>860</v>
      </c>
      <c r="C1465" t="s">
        <v>867</v>
      </c>
      <c r="D1465">
        <v>13387</v>
      </c>
      <c r="E1465" t="s">
        <v>1896</v>
      </c>
      <c r="F1465" t="s">
        <v>47</v>
      </c>
      <c r="G1465">
        <v>1</v>
      </c>
      <c r="H1465" s="5">
        <v>400000</v>
      </c>
      <c r="I1465" s="4">
        <v>0</v>
      </c>
      <c r="J1465" s="4">
        <v>0</v>
      </c>
      <c r="K1465" s="4">
        <v>0</v>
      </c>
      <c r="L1465" s="4">
        <v>0</v>
      </c>
      <c r="M1465" s="1">
        <v>0</v>
      </c>
    </row>
    <row r="1466" spans="1:13" x14ac:dyDescent="0.25">
      <c r="A1466">
        <v>16091</v>
      </c>
      <c r="B1466" t="s">
        <v>560</v>
      </c>
      <c r="C1466" t="s">
        <v>470</v>
      </c>
      <c r="D1466">
        <v>13388</v>
      </c>
      <c r="E1466" t="s">
        <v>1897</v>
      </c>
      <c r="F1466" t="s">
        <v>47</v>
      </c>
      <c r="G1466">
        <v>1</v>
      </c>
      <c r="H1466" s="5">
        <v>400000</v>
      </c>
      <c r="I1466" s="4">
        <v>0</v>
      </c>
      <c r="J1466" s="4">
        <v>0</v>
      </c>
      <c r="K1466" s="4">
        <v>0</v>
      </c>
      <c r="L1466" s="4">
        <v>0</v>
      </c>
      <c r="M1466" s="1">
        <v>0</v>
      </c>
    </row>
    <row r="1467" spans="1:13" x14ac:dyDescent="0.25">
      <c r="A1467">
        <v>44001</v>
      </c>
      <c r="B1467" t="s">
        <v>228</v>
      </c>
      <c r="C1467" t="s">
        <v>970</v>
      </c>
      <c r="D1467">
        <v>13389</v>
      </c>
      <c r="E1467" t="s">
        <v>1898</v>
      </c>
      <c r="F1467" t="s">
        <v>979</v>
      </c>
      <c r="G1467">
        <v>28</v>
      </c>
      <c r="H1467" s="5">
        <v>400000</v>
      </c>
      <c r="I1467" s="4">
        <v>0</v>
      </c>
      <c r="J1467" s="4">
        <v>0</v>
      </c>
      <c r="K1467" s="4">
        <v>0</v>
      </c>
      <c r="L1467" s="4">
        <v>0</v>
      </c>
      <c r="M1467" s="1">
        <v>0</v>
      </c>
    </row>
    <row r="1468" spans="1:13" x14ac:dyDescent="0.25">
      <c r="A1468">
        <v>53025</v>
      </c>
      <c r="B1468" t="s">
        <v>13</v>
      </c>
      <c r="C1468" t="s">
        <v>90</v>
      </c>
      <c r="D1468">
        <v>13390</v>
      </c>
      <c r="E1468" t="s">
        <v>1899</v>
      </c>
      <c r="F1468" t="s">
        <v>47</v>
      </c>
      <c r="G1468">
        <v>1</v>
      </c>
      <c r="H1468" s="5">
        <v>400000</v>
      </c>
      <c r="I1468" s="4">
        <v>0</v>
      </c>
      <c r="J1468" s="4">
        <v>0</v>
      </c>
      <c r="K1468" s="4">
        <v>0</v>
      </c>
      <c r="L1468" s="4">
        <v>0</v>
      </c>
      <c r="M1468" s="1">
        <v>0</v>
      </c>
    </row>
    <row r="1469" spans="1:13" x14ac:dyDescent="0.25">
      <c r="A1469">
        <v>53025</v>
      </c>
      <c r="B1469" t="s">
        <v>13</v>
      </c>
      <c r="C1469" t="s">
        <v>90</v>
      </c>
      <c r="D1469">
        <v>13391</v>
      </c>
      <c r="E1469" t="s">
        <v>1900</v>
      </c>
      <c r="F1469" t="s">
        <v>47</v>
      </c>
      <c r="G1469">
        <v>1</v>
      </c>
      <c r="H1469" s="5">
        <v>400000</v>
      </c>
      <c r="I1469" s="4">
        <v>0</v>
      </c>
      <c r="J1469" s="4">
        <v>0</v>
      </c>
      <c r="K1469" s="4">
        <v>0</v>
      </c>
      <c r="L1469" s="4">
        <v>0</v>
      </c>
      <c r="M1469" s="1">
        <v>0</v>
      </c>
    </row>
    <row r="1470" spans="1:13" x14ac:dyDescent="0.25">
      <c r="A1470">
        <v>16091</v>
      </c>
      <c r="B1470" t="s">
        <v>560</v>
      </c>
      <c r="C1470" t="s">
        <v>470</v>
      </c>
      <c r="D1470">
        <v>13392</v>
      </c>
      <c r="E1470" t="s">
        <v>1901</v>
      </c>
      <c r="F1470" t="s">
        <v>47</v>
      </c>
      <c r="G1470">
        <v>1</v>
      </c>
      <c r="H1470" s="5">
        <v>400000</v>
      </c>
      <c r="I1470" s="4">
        <v>0</v>
      </c>
      <c r="J1470" s="4">
        <v>0</v>
      </c>
      <c r="K1470" s="4">
        <v>0</v>
      </c>
      <c r="L1470" s="4">
        <v>0</v>
      </c>
      <c r="M1470" s="1">
        <v>0</v>
      </c>
    </row>
    <row r="1471" spans="1:13" x14ac:dyDescent="0.25">
      <c r="A1471">
        <v>44001</v>
      </c>
      <c r="B1471" t="s">
        <v>228</v>
      </c>
      <c r="C1471" t="s">
        <v>229</v>
      </c>
      <c r="D1471">
        <v>13393</v>
      </c>
      <c r="E1471" t="s">
        <v>1902</v>
      </c>
      <c r="F1471" t="s">
        <v>33</v>
      </c>
      <c r="G1471">
        <v>1</v>
      </c>
      <c r="H1471" s="5">
        <v>400000</v>
      </c>
      <c r="I1471" s="4">
        <v>0</v>
      </c>
      <c r="J1471" s="4">
        <v>0</v>
      </c>
      <c r="K1471" s="4">
        <v>0</v>
      </c>
      <c r="L1471" s="4">
        <v>0</v>
      </c>
      <c r="M1471" s="1">
        <v>0</v>
      </c>
    </row>
    <row r="1472" spans="1:13" x14ac:dyDescent="0.25">
      <c r="A1472">
        <v>23001</v>
      </c>
      <c r="B1472" t="s">
        <v>108</v>
      </c>
      <c r="C1472" t="s">
        <v>663</v>
      </c>
      <c r="D1472">
        <v>13394</v>
      </c>
      <c r="E1472" t="s">
        <v>1903</v>
      </c>
      <c r="F1472" t="s">
        <v>916</v>
      </c>
      <c r="G1472">
        <v>2</v>
      </c>
      <c r="H1472" s="5">
        <v>400000</v>
      </c>
      <c r="I1472" s="4">
        <v>0</v>
      </c>
      <c r="J1472" s="4">
        <v>0</v>
      </c>
      <c r="K1472" s="4">
        <v>0</v>
      </c>
      <c r="L1472" s="4">
        <v>0</v>
      </c>
      <c r="M1472" s="1">
        <v>0</v>
      </c>
    </row>
    <row r="1473" spans="1:13" x14ac:dyDescent="0.25">
      <c r="A1473">
        <v>23001</v>
      </c>
      <c r="B1473" t="s">
        <v>108</v>
      </c>
      <c r="C1473" t="s">
        <v>663</v>
      </c>
      <c r="D1473">
        <v>13395</v>
      </c>
      <c r="E1473" t="s">
        <v>1904</v>
      </c>
      <c r="F1473" t="s">
        <v>1049</v>
      </c>
      <c r="G1473">
        <v>8</v>
      </c>
      <c r="H1473" s="5">
        <v>400000</v>
      </c>
      <c r="I1473" s="4">
        <v>0</v>
      </c>
      <c r="J1473" s="4">
        <v>0</v>
      </c>
      <c r="K1473" s="4">
        <v>0</v>
      </c>
      <c r="L1473" s="4">
        <v>0</v>
      </c>
      <c r="M1473" s="1">
        <v>0</v>
      </c>
    </row>
    <row r="1474" spans="1:13" x14ac:dyDescent="0.25">
      <c r="A1474">
        <v>16091</v>
      </c>
      <c r="B1474" t="s">
        <v>560</v>
      </c>
      <c r="C1474" t="s">
        <v>470</v>
      </c>
      <c r="D1474">
        <v>13396</v>
      </c>
      <c r="E1474" t="s">
        <v>1905</v>
      </c>
      <c r="F1474" t="s">
        <v>47</v>
      </c>
      <c r="G1474">
        <v>2</v>
      </c>
      <c r="H1474" s="5">
        <v>400000</v>
      </c>
      <c r="I1474" s="4">
        <v>0</v>
      </c>
      <c r="J1474" s="4">
        <v>0</v>
      </c>
      <c r="K1474" s="4">
        <v>0</v>
      </c>
      <c r="L1474" s="4">
        <v>0</v>
      </c>
      <c r="M1474" s="1">
        <v>0</v>
      </c>
    </row>
    <row r="1475" spans="1:13" x14ac:dyDescent="0.25">
      <c r="A1475">
        <v>16091</v>
      </c>
      <c r="B1475" t="s">
        <v>560</v>
      </c>
      <c r="C1475" t="s">
        <v>470</v>
      </c>
      <c r="D1475">
        <v>13397</v>
      </c>
      <c r="E1475" t="s">
        <v>1906</v>
      </c>
      <c r="F1475" t="s">
        <v>47</v>
      </c>
      <c r="G1475">
        <v>1</v>
      </c>
      <c r="H1475" s="5">
        <v>400000</v>
      </c>
      <c r="I1475" s="4">
        <v>0</v>
      </c>
      <c r="J1475" s="4">
        <v>0</v>
      </c>
      <c r="K1475" s="4">
        <v>0</v>
      </c>
      <c r="L1475" s="4">
        <v>0</v>
      </c>
      <c r="M1475" s="1">
        <v>0</v>
      </c>
    </row>
    <row r="1476" spans="1:13" x14ac:dyDescent="0.25">
      <c r="A1476">
        <v>16091</v>
      </c>
      <c r="B1476" t="s">
        <v>560</v>
      </c>
      <c r="C1476" t="s">
        <v>470</v>
      </c>
      <c r="D1476">
        <v>13398</v>
      </c>
      <c r="E1476" t="s">
        <v>1907</v>
      </c>
      <c r="F1476" t="s">
        <v>657</v>
      </c>
      <c r="G1476">
        <v>1</v>
      </c>
      <c r="H1476" s="5">
        <v>400000</v>
      </c>
      <c r="I1476" s="4">
        <v>0</v>
      </c>
      <c r="J1476" s="4">
        <v>0</v>
      </c>
      <c r="K1476" s="4">
        <v>0</v>
      </c>
      <c r="L1476" s="4">
        <v>0</v>
      </c>
      <c r="M1476" s="1">
        <v>0</v>
      </c>
    </row>
    <row r="1477" spans="1:13" x14ac:dyDescent="0.25">
      <c r="A1477">
        <v>44001</v>
      </c>
      <c r="B1477" t="s">
        <v>228</v>
      </c>
      <c r="C1477" t="s">
        <v>229</v>
      </c>
      <c r="D1477">
        <v>13399</v>
      </c>
      <c r="E1477" t="s">
        <v>1908</v>
      </c>
      <c r="F1477" t="s">
        <v>33</v>
      </c>
      <c r="G1477">
        <v>1</v>
      </c>
      <c r="H1477" s="5">
        <v>400000</v>
      </c>
      <c r="I1477" s="4">
        <v>0</v>
      </c>
      <c r="J1477" s="4">
        <v>0</v>
      </c>
      <c r="K1477" s="4">
        <v>0</v>
      </c>
      <c r="L1477" s="4">
        <v>0</v>
      </c>
      <c r="M1477" s="1">
        <v>0</v>
      </c>
    </row>
    <row r="1478" spans="1:13" x14ac:dyDescent="0.25">
      <c r="A1478">
        <v>23001</v>
      </c>
      <c r="B1478" t="s">
        <v>108</v>
      </c>
      <c r="C1478" t="s">
        <v>663</v>
      </c>
      <c r="D1478">
        <v>13400</v>
      </c>
      <c r="E1478" t="s">
        <v>1909</v>
      </c>
      <c r="F1478" t="s">
        <v>916</v>
      </c>
      <c r="G1478">
        <v>1</v>
      </c>
      <c r="H1478" s="5">
        <v>400000</v>
      </c>
      <c r="I1478" s="4">
        <v>0</v>
      </c>
      <c r="J1478" s="4">
        <v>0</v>
      </c>
      <c r="K1478" s="4">
        <v>0</v>
      </c>
      <c r="L1478" s="4">
        <v>0</v>
      </c>
      <c r="M1478" s="1">
        <v>0</v>
      </c>
    </row>
    <row r="1479" spans="1:13" x14ac:dyDescent="0.25">
      <c r="A1479">
        <v>45022</v>
      </c>
      <c r="B1479" t="s">
        <v>413</v>
      </c>
      <c r="C1479" t="s">
        <v>414</v>
      </c>
      <c r="D1479">
        <v>13401</v>
      </c>
      <c r="E1479" t="s">
        <v>1910</v>
      </c>
      <c r="F1479" t="s">
        <v>678</v>
      </c>
      <c r="G1479">
        <v>1</v>
      </c>
      <c r="H1479" s="5">
        <v>400000</v>
      </c>
      <c r="I1479" s="4">
        <v>0</v>
      </c>
      <c r="J1479" s="4">
        <v>0</v>
      </c>
      <c r="K1479" s="4">
        <v>0</v>
      </c>
      <c r="L1479" s="4">
        <v>0</v>
      </c>
      <c r="M1479" s="1">
        <v>0</v>
      </c>
    </row>
    <row r="1480" spans="1:13" x14ac:dyDescent="0.25">
      <c r="A1480">
        <v>27001</v>
      </c>
      <c r="B1480" t="s">
        <v>165</v>
      </c>
      <c r="C1480" t="s">
        <v>1560</v>
      </c>
      <c r="D1480">
        <v>13402</v>
      </c>
      <c r="E1480" t="s">
        <v>1911</v>
      </c>
      <c r="F1480" t="s">
        <v>33</v>
      </c>
      <c r="G1480">
        <v>1</v>
      </c>
      <c r="H1480" s="5">
        <v>400000</v>
      </c>
      <c r="I1480" s="4">
        <v>0</v>
      </c>
      <c r="J1480" s="4">
        <v>0</v>
      </c>
      <c r="K1480" s="4">
        <v>0</v>
      </c>
      <c r="L1480" s="4">
        <v>0</v>
      </c>
      <c r="M1480" s="1">
        <v>0</v>
      </c>
    </row>
    <row r="1481" spans="1:13" x14ac:dyDescent="0.25">
      <c r="A1481">
        <v>53025</v>
      </c>
      <c r="B1481" t="s">
        <v>13</v>
      </c>
      <c r="C1481" t="s">
        <v>294</v>
      </c>
      <c r="D1481">
        <v>13403</v>
      </c>
      <c r="E1481" t="s">
        <v>1912</v>
      </c>
      <c r="F1481" t="s">
        <v>337</v>
      </c>
      <c r="G1481">
        <v>8</v>
      </c>
      <c r="H1481" s="5">
        <v>400000</v>
      </c>
      <c r="I1481" s="4">
        <v>0</v>
      </c>
      <c r="J1481" s="4">
        <v>0</v>
      </c>
      <c r="K1481" s="4">
        <v>0</v>
      </c>
      <c r="L1481" s="4">
        <v>0</v>
      </c>
      <c r="M1481" s="1">
        <v>0</v>
      </c>
    </row>
    <row r="1482" spans="1:13" x14ac:dyDescent="0.25">
      <c r="A1482">
        <v>54096</v>
      </c>
      <c r="B1482" t="s">
        <v>860</v>
      </c>
      <c r="C1482" t="s">
        <v>867</v>
      </c>
      <c r="D1482">
        <v>13404</v>
      </c>
      <c r="E1482" t="s">
        <v>1913</v>
      </c>
      <c r="F1482" t="s">
        <v>47</v>
      </c>
      <c r="G1482">
        <v>1</v>
      </c>
      <c r="H1482" s="5">
        <v>400000</v>
      </c>
      <c r="I1482" s="4">
        <v>0</v>
      </c>
      <c r="J1482" s="4">
        <v>0</v>
      </c>
      <c r="K1482" s="4">
        <v>0</v>
      </c>
      <c r="L1482" s="4">
        <v>0</v>
      </c>
      <c r="M1482" s="1">
        <v>0</v>
      </c>
    </row>
    <row r="1483" spans="1:13" x14ac:dyDescent="0.25">
      <c r="A1483">
        <v>54096</v>
      </c>
      <c r="B1483" t="s">
        <v>860</v>
      </c>
      <c r="C1483" t="s">
        <v>867</v>
      </c>
      <c r="D1483">
        <v>13405</v>
      </c>
      <c r="E1483" t="s">
        <v>1914</v>
      </c>
      <c r="F1483" t="s">
        <v>47</v>
      </c>
      <c r="G1483">
        <v>1</v>
      </c>
      <c r="H1483" s="5">
        <v>400000</v>
      </c>
      <c r="I1483" s="4">
        <v>0</v>
      </c>
      <c r="J1483" s="4">
        <v>0</v>
      </c>
      <c r="K1483" s="4">
        <v>0</v>
      </c>
      <c r="L1483" s="4">
        <v>0</v>
      </c>
      <c r="M1483" s="1">
        <v>0</v>
      </c>
    </row>
    <row r="1484" spans="1:13" x14ac:dyDescent="0.25">
      <c r="A1484">
        <v>16091</v>
      </c>
      <c r="B1484" t="s">
        <v>560</v>
      </c>
      <c r="C1484" t="s">
        <v>470</v>
      </c>
      <c r="D1484">
        <v>13406</v>
      </c>
      <c r="E1484" t="s">
        <v>1915</v>
      </c>
      <c r="F1484" t="s">
        <v>47</v>
      </c>
      <c r="G1484">
        <v>1</v>
      </c>
      <c r="H1484" s="5">
        <v>400000</v>
      </c>
      <c r="I1484" s="4">
        <v>0</v>
      </c>
      <c r="J1484" s="4">
        <v>0</v>
      </c>
      <c r="K1484" s="4">
        <v>0</v>
      </c>
      <c r="L1484" s="4">
        <v>0</v>
      </c>
      <c r="M1484" s="1">
        <v>0</v>
      </c>
    </row>
    <row r="1485" spans="1:13" x14ac:dyDescent="0.25">
      <c r="A1485">
        <v>16091</v>
      </c>
      <c r="B1485" t="s">
        <v>560</v>
      </c>
      <c r="C1485" t="s">
        <v>470</v>
      </c>
      <c r="D1485">
        <v>13407</v>
      </c>
      <c r="E1485" t="s">
        <v>1916</v>
      </c>
      <c r="F1485" t="s">
        <v>281</v>
      </c>
      <c r="G1485">
        <v>12</v>
      </c>
      <c r="H1485" s="5">
        <v>400000</v>
      </c>
      <c r="I1485" s="4">
        <v>0</v>
      </c>
      <c r="J1485" s="4">
        <v>0</v>
      </c>
      <c r="K1485" s="4">
        <v>0</v>
      </c>
      <c r="L1485" s="4">
        <v>0</v>
      </c>
      <c r="M1485" s="1">
        <v>0</v>
      </c>
    </row>
    <row r="1486" spans="1:13" x14ac:dyDescent="0.25">
      <c r="A1486">
        <v>16091</v>
      </c>
      <c r="B1486" t="s">
        <v>560</v>
      </c>
      <c r="C1486" t="s">
        <v>140</v>
      </c>
      <c r="D1486">
        <v>13408</v>
      </c>
      <c r="E1486" t="s">
        <v>1917</v>
      </c>
      <c r="F1486" t="s">
        <v>657</v>
      </c>
      <c r="G1486">
        <v>1</v>
      </c>
      <c r="H1486" s="5">
        <v>400000</v>
      </c>
      <c r="I1486" s="4">
        <v>0</v>
      </c>
      <c r="J1486" s="4">
        <v>0</v>
      </c>
      <c r="K1486" s="4">
        <v>0</v>
      </c>
      <c r="L1486" s="4">
        <v>0</v>
      </c>
      <c r="M1486" s="1">
        <v>0</v>
      </c>
    </row>
    <row r="1487" spans="1:13" x14ac:dyDescent="0.25">
      <c r="A1487">
        <v>44001</v>
      </c>
      <c r="B1487" t="s">
        <v>228</v>
      </c>
      <c r="C1487" t="s">
        <v>229</v>
      </c>
      <c r="D1487">
        <v>13409</v>
      </c>
      <c r="E1487" t="s">
        <v>1918</v>
      </c>
      <c r="F1487" t="s">
        <v>33</v>
      </c>
      <c r="G1487">
        <v>1</v>
      </c>
      <c r="H1487" s="5">
        <v>400000</v>
      </c>
      <c r="I1487" s="4">
        <v>0</v>
      </c>
      <c r="J1487" s="4">
        <v>0</v>
      </c>
      <c r="K1487" s="4">
        <v>0</v>
      </c>
      <c r="L1487" s="4">
        <v>0</v>
      </c>
      <c r="M1487" s="1">
        <v>0</v>
      </c>
    </row>
    <row r="1488" spans="1:13" x14ac:dyDescent="0.25">
      <c r="A1488">
        <v>45001</v>
      </c>
      <c r="B1488" t="s">
        <v>199</v>
      </c>
      <c r="C1488" t="s">
        <v>555</v>
      </c>
      <c r="D1488">
        <v>13410</v>
      </c>
      <c r="E1488" t="s">
        <v>1919</v>
      </c>
      <c r="F1488" t="s">
        <v>657</v>
      </c>
      <c r="G1488">
        <v>1</v>
      </c>
      <c r="H1488" s="5">
        <v>400000</v>
      </c>
      <c r="I1488" s="4">
        <v>0</v>
      </c>
      <c r="J1488" s="4">
        <v>0</v>
      </c>
      <c r="K1488" s="4">
        <v>0</v>
      </c>
      <c r="L1488" s="4">
        <v>0</v>
      </c>
      <c r="M1488" s="1">
        <v>0</v>
      </c>
    </row>
    <row r="1489" spans="1:13" x14ac:dyDescent="0.25">
      <c r="A1489">
        <v>53025</v>
      </c>
      <c r="B1489" t="s">
        <v>13</v>
      </c>
      <c r="C1489" t="s">
        <v>25</v>
      </c>
      <c r="D1489">
        <v>13411</v>
      </c>
      <c r="E1489" t="s">
        <v>1920</v>
      </c>
      <c r="F1489" t="s">
        <v>337</v>
      </c>
      <c r="G1489">
        <v>6</v>
      </c>
      <c r="H1489" s="5">
        <v>400000</v>
      </c>
      <c r="I1489" s="4">
        <v>0</v>
      </c>
      <c r="J1489" s="4">
        <v>0</v>
      </c>
      <c r="K1489" s="4">
        <v>0</v>
      </c>
      <c r="L1489" s="4">
        <v>0</v>
      </c>
      <c r="M1489" s="1">
        <v>0</v>
      </c>
    </row>
    <row r="1490" spans="1:13" x14ac:dyDescent="0.25">
      <c r="A1490">
        <v>16091</v>
      </c>
      <c r="B1490" t="s">
        <v>560</v>
      </c>
      <c r="C1490" t="s">
        <v>140</v>
      </c>
      <c r="D1490">
        <v>13412</v>
      </c>
      <c r="E1490" t="s">
        <v>1921</v>
      </c>
      <c r="F1490" t="s">
        <v>657</v>
      </c>
      <c r="G1490">
        <v>1</v>
      </c>
      <c r="H1490" s="5">
        <v>400000</v>
      </c>
      <c r="I1490" s="4">
        <v>0</v>
      </c>
      <c r="J1490" s="4">
        <v>0</v>
      </c>
      <c r="K1490" s="4">
        <v>0</v>
      </c>
      <c r="L1490" s="4">
        <v>0</v>
      </c>
      <c r="M1490" s="1">
        <v>0</v>
      </c>
    </row>
    <row r="1491" spans="1:13" x14ac:dyDescent="0.25">
      <c r="A1491">
        <v>45001</v>
      </c>
      <c r="B1491" t="s">
        <v>199</v>
      </c>
      <c r="C1491" t="s">
        <v>555</v>
      </c>
      <c r="D1491">
        <v>13413</v>
      </c>
      <c r="E1491" t="s">
        <v>1922</v>
      </c>
      <c r="F1491" t="s">
        <v>657</v>
      </c>
      <c r="G1491">
        <v>1</v>
      </c>
      <c r="H1491" s="5">
        <v>400000</v>
      </c>
      <c r="I1491" s="4">
        <v>0</v>
      </c>
      <c r="J1491" s="4">
        <v>0</v>
      </c>
      <c r="K1491" s="4">
        <v>0</v>
      </c>
      <c r="L1491" s="4">
        <v>0</v>
      </c>
      <c r="M1491" s="1">
        <v>0</v>
      </c>
    </row>
    <row r="1492" spans="1:13" x14ac:dyDescent="0.25">
      <c r="A1492">
        <v>45001</v>
      </c>
      <c r="B1492" t="s">
        <v>199</v>
      </c>
      <c r="C1492" t="s">
        <v>555</v>
      </c>
      <c r="D1492">
        <v>13414</v>
      </c>
      <c r="E1492" t="s">
        <v>1923</v>
      </c>
      <c r="F1492" t="s">
        <v>657</v>
      </c>
      <c r="G1492">
        <v>1</v>
      </c>
      <c r="H1492" s="5">
        <v>400000</v>
      </c>
      <c r="I1492" s="4">
        <v>0</v>
      </c>
      <c r="J1492" s="4">
        <v>0</v>
      </c>
      <c r="K1492" s="4">
        <v>0</v>
      </c>
      <c r="L1492" s="4">
        <v>0</v>
      </c>
      <c r="M1492" s="1">
        <v>0</v>
      </c>
    </row>
    <row r="1493" spans="1:13" x14ac:dyDescent="0.25">
      <c r="A1493">
        <v>45022</v>
      </c>
      <c r="B1493" t="s">
        <v>413</v>
      </c>
      <c r="C1493" t="s">
        <v>414</v>
      </c>
      <c r="D1493">
        <v>13415</v>
      </c>
      <c r="E1493" t="s">
        <v>1924</v>
      </c>
      <c r="F1493" t="s">
        <v>1925</v>
      </c>
      <c r="G1493">
        <v>1</v>
      </c>
      <c r="H1493" s="5">
        <v>400000</v>
      </c>
      <c r="I1493" s="4">
        <v>0</v>
      </c>
      <c r="J1493" s="4">
        <v>0</v>
      </c>
      <c r="K1493" s="4">
        <v>0</v>
      </c>
      <c r="L1493" s="4">
        <v>0</v>
      </c>
      <c r="M1493" s="1">
        <v>0</v>
      </c>
    </row>
    <row r="1494" spans="1:13" x14ac:dyDescent="0.25">
      <c r="A1494">
        <v>52090</v>
      </c>
      <c r="B1494" t="s">
        <v>1438</v>
      </c>
      <c r="C1494" t="s">
        <v>51</v>
      </c>
      <c r="D1494">
        <v>13416</v>
      </c>
      <c r="E1494" t="s">
        <v>1926</v>
      </c>
      <c r="F1494" t="s">
        <v>33</v>
      </c>
      <c r="G1494">
        <v>3</v>
      </c>
      <c r="H1494" s="5">
        <v>27561000</v>
      </c>
      <c r="I1494" s="4">
        <v>22277971.439999998</v>
      </c>
      <c r="J1494" s="4">
        <v>7096180.6600000001</v>
      </c>
      <c r="K1494" s="4">
        <v>3452289.8800000004</v>
      </c>
      <c r="L1494" s="4">
        <v>32826441.979999997</v>
      </c>
      <c r="M1494" s="1">
        <v>1.1910468408258044</v>
      </c>
    </row>
    <row r="1495" spans="1:13" x14ac:dyDescent="0.25">
      <c r="A1495">
        <v>16091</v>
      </c>
      <c r="B1495" t="s">
        <v>560</v>
      </c>
      <c r="C1495" t="s">
        <v>470</v>
      </c>
      <c r="D1495">
        <v>13417</v>
      </c>
      <c r="E1495" t="s">
        <v>1927</v>
      </c>
      <c r="F1495" t="s">
        <v>47</v>
      </c>
      <c r="G1495">
        <v>3</v>
      </c>
      <c r="H1495" s="5">
        <v>400000</v>
      </c>
      <c r="I1495" s="4">
        <v>0</v>
      </c>
      <c r="J1495" s="4">
        <v>0</v>
      </c>
      <c r="K1495" s="4">
        <v>0</v>
      </c>
      <c r="L1495" s="4">
        <v>0</v>
      </c>
      <c r="M1495" s="1">
        <v>0</v>
      </c>
    </row>
    <row r="1496" spans="1:13" x14ac:dyDescent="0.25">
      <c r="A1496">
        <v>44001</v>
      </c>
      <c r="B1496" t="s">
        <v>228</v>
      </c>
      <c r="C1496" t="s">
        <v>229</v>
      </c>
      <c r="D1496">
        <v>13418</v>
      </c>
      <c r="E1496" t="s">
        <v>1928</v>
      </c>
      <c r="F1496" t="s">
        <v>657</v>
      </c>
      <c r="G1496">
        <v>1</v>
      </c>
      <c r="H1496" s="5">
        <v>400000</v>
      </c>
      <c r="I1496" s="4">
        <v>0</v>
      </c>
      <c r="J1496" s="4">
        <v>0</v>
      </c>
      <c r="K1496" s="4">
        <v>0</v>
      </c>
      <c r="L1496" s="4">
        <v>0</v>
      </c>
      <c r="M1496" s="1">
        <v>0</v>
      </c>
    </row>
    <row r="1497" spans="1:13" x14ac:dyDescent="0.25">
      <c r="A1497">
        <v>53025</v>
      </c>
      <c r="B1497" t="s">
        <v>13</v>
      </c>
      <c r="C1497" t="s">
        <v>25</v>
      </c>
      <c r="D1497">
        <v>13419</v>
      </c>
      <c r="E1497" t="s">
        <v>1929</v>
      </c>
      <c r="F1497" t="s">
        <v>47</v>
      </c>
      <c r="G1497">
        <v>1</v>
      </c>
      <c r="H1497" s="5">
        <v>400000</v>
      </c>
      <c r="I1497" s="4">
        <v>0</v>
      </c>
      <c r="J1497" s="4">
        <v>0</v>
      </c>
      <c r="K1497" s="4">
        <v>0</v>
      </c>
      <c r="L1497" s="4">
        <v>0</v>
      </c>
      <c r="M1497" s="1">
        <v>0</v>
      </c>
    </row>
    <row r="1498" spans="1:13" x14ac:dyDescent="0.25">
      <c r="A1498">
        <v>53025</v>
      </c>
      <c r="B1498" t="s">
        <v>13</v>
      </c>
      <c r="C1498" t="s">
        <v>294</v>
      </c>
      <c r="D1498">
        <v>13420</v>
      </c>
      <c r="E1498" t="s">
        <v>1930</v>
      </c>
      <c r="F1498" t="s">
        <v>296</v>
      </c>
      <c r="G1498">
        <v>18</v>
      </c>
      <c r="H1498" s="5">
        <v>400000</v>
      </c>
      <c r="I1498" s="4">
        <v>0</v>
      </c>
      <c r="J1498" s="4">
        <v>0</v>
      </c>
      <c r="K1498" s="4">
        <v>0</v>
      </c>
      <c r="L1498" s="4">
        <v>0</v>
      </c>
      <c r="M1498" s="1">
        <v>0</v>
      </c>
    </row>
    <row r="1499" spans="1:13" x14ac:dyDescent="0.25">
      <c r="A1499">
        <v>53025</v>
      </c>
      <c r="B1499" t="s">
        <v>13</v>
      </c>
      <c r="C1499" t="s">
        <v>90</v>
      </c>
      <c r="D1499">
        <v>13421</v>
      </c>
      <c r="E1499" t="s">
        <v>1931</v>
      </c>
      <c r="F1499" t="s">
        <v>47</v>
      </c>
      <c r="G1499">
        <v>1</v>
      </c>
      <c r="H1499" s="5">
        <v>400000</v>
      </c>
      <c r="I1499" s="4">
        <v>0</v>
      </c>
      <c r="J1499" s="4">
        <v>0</v>
      </c>
      <c r="K1499" s="4">
        <v>0</v>
      </c>
      <c r="L1499" s="4">
        <v>0</v>
      </c>
      <c r="M1499" s="1">
        <v>0</v>
      </c>
    </row>
    <row r="1500" spans="1:13" x14ac:dyDescent="0.25">
      <c r="A1500">
        <v>53025</v>
      </c>
      <c r="B1500" t="s">
        <v>13</v>
      </c>
      <c r="C1500" t="s">
        <v>90</v>
      </c>
      <c r="D1500">
        <v>13422</v>
      </c>
      <c r="E1500" t="s">
        <v>1932</v>
      </c>
      <c r="F1500" t="s">
        <v>47</v>
      </c>
      <c r="G1500">
        <v>1</v>
      </c>
      <c r="H1500" s="5">
        <v>400000</v>
      </c>
      <c r="I1500" s="4">
        <v>0</v>
      </c>
      <c r="J1500" s="4">
        <v>0</v>
      </c>
      <c r="K1500" s="4">
        <v>0</v>
      </c>
      <c r="L1500" s="4">
        <v>0</v>
      </c>
      <c r="M1500" s="1">
        <v>0</v>
      </c>
    </row>
    <row r="1501" spans="1:13" x14ac:dyDescent="0.25">
      <c r="A1501">
        <v>53025</v>
      </c>
      <c r="B1501" t="s">
        <v>13</v>
      </c>
      <c r="C1501" t="s">
        <v>90</v>
      </c>
      <c r="D1501">
        <v>13423</v>
      </c>
      <c r="E1501" t="s">
        <v>1933</v>
      </c>
      <c r="F1501" t="s">
        <v>47</v>
      </c>
      <c r="G1501">
        <v>1</v>
      </c>
      <c r="H1501" s="5">
        <v>400000</v>
      </c>
      <c r="I1501" s="4">
        <v>0</v>
      </c>
      <c r="J1501" s="4">
        <v>0</v>
      </c>
      <c r="K1501" s="4">
        <v>0</v>
      </c>
      <c r="L1501" s="4">
        <v>0</v>
      </c>
      <c r="M1501" s="1">
        <v>0</v>
      </c>
    </row>
    <row r="1502" spans="1:13" x14ac:dyDescent="0.25">
      <c r="A1502">
        <v>55091</v>
      </c>
      <c r="B1502" t="s">
        <v>1148</v>
      </c>
      <c r="C1502" t="s">
        <v>901</v>
      </c>
      <c r="D1502">
        <v>13424</v>
      </c>
      <c r="E1502" t="s">
        <v>1934</v>
      </c>
      <c r="F1502" t="s">
        <v>337</v>
      </c>
      <c r="G1502">
        <v>5</v>
      </c>
      <c r="H1502" s="5">
        <v>400000</v>
      </c>
      <c r="I1502" s="4">
        <v>0</v>
      </c>
      <c r="J1502" s="4">
        <v>0</v>
      </c>
      <c r="K1502" s="4">
        <v>0</v>
      </c>
      <c r="L1502" s="4">
        <v>0</v>
      </c>
      <c r="M1502" s="1">
        <v>0</v>
      </c>
    </row>
    <row r="1503" spans="1:13" x14ac:dyDescent="0.25">
      <c r="A1503">
        <v>55091</v>
      </c>
      <c r="B1503" t="s">
        <v>1148</v>
      </c>
      <c r="C1503" t="s">
        <v>49</v>
      </c>
      <c r="D1503">
        <v>13425</v>
      </c>
      <c r="E1503" t="s">
        <v>1935</v>
      </c>
      <c r="F1503" t="s">
        <v>337</v>
      </c>
      <c r="G1503">
        <v>5</v>
      </c>
      <c r="H1503" s="5">
        <v>400000</v>
      </c>
      <c r="I1503" s="4">
        <v>0</v>
      </c>
      <c r="J1503" s="4">
        <v>0</v>
      </c>
      <c r="K1503" s="4">
        <v>0</v>
      </c>
      <c r="L1503" s="4">
        <v>0</v>
      </c>
      <c r="M1503" s="1">
        <v>0</v>
      </c>
    </row>
    <row r="1504" spans="1:13" x14ac:dyDescent="0.25">
      <c r="A1504">
        <v>45001</v>
      </c>
      <c r="B1504" t="s">
        <v>199</v>
      </c>
      <c r="C1504" t="s">
        <v>555</v>
      </c>
      <c r="D1504">
        <v>13426</v>
      </c>
      <c r="E1504" t="s">
        <v>1936</v>
      </c>
      <c r="F1504" t="s">
        <v>657</v>
      </c>
      <c r="G1504">
        <v>1</v>
      </c>
      <c r="H1504" s="5">
        <v>400000</v>
      </c>
      <c r="I1504" s="4">
        <v>0</v>
      </c>
      <c r="J1504" s="4">
        <v>0</v>
      </c>
      <c r="K1504" s="4">
        <v>0</v>
      </c>
      <c r="L1504" s="4">
        <v>0</v>
      </c>
      <c r="M1504" s="1">
        <v>0</v>
      </c>
    </row>
    <row r="1505" spans="1:13" x14ac:dyDescent="0.25">
      <c r="A1505">
        <v>53001</v>
      </c>
      <c r="B1505" t="s">
        <v>264</v>
      </c>
      <c r="C1505" t="s">
        <v>90</v>
      </c>
      <c r="D1505">
        <v>13427</v>
      </c>
      <c r="E1505" t="s">
        <v>1937</v>
      </c>
      <c r="F1505" t="s">
        <v>281</v>
      </c>
      <c r="G1505">
        <v>5</v>
      </c>
      <c r="H1505" s="5">
        <v>400000</v>
      </c>
      <c r="I1505" s="4">
        <v>0</v>
      </c>
      <c r="J1505" s="4">
        <v>0</v>
      </c>
      <c r="K1505" s="4">
        <v>0</v>
      </c>
      <c r="L1505" s="4">
        <v>0</v>
      </c>
      <c r="M1505" s="1">
        <v>0</v>
      </c>
    </row>
    <row r="1506" spans="1:13" x14ac:dyDescent="0.25">
      <c r="A1506">
        <v>16091</v>
      </c>
      <c r="B1506" t="s">
        <v>560</v>
      </c>
      <c r="C1506" t="s">
        <v>470</v>
      </c>
      <c r="D1506">
        <v>13428</v>
      </c>
      <c r="E1506" t="s">
        <v>1938</v>
      </c>
      <c r="F1506" t="s">
        <v>337</v>
      </c>
      <c r="G1506">
        <v>5</v>
      </c>
      <c r="H1506" s="5">
        <v>400000</v>
      </c>
      <c r="I1506" s="4">
        <v>0</v>
      </c>
      <c r="J1506" s="4">
        <v>0</v>
      </c>
      <c r="K1506" s="4">
        <v>0</v>
      </c>
      <c r="L1506" s="4">
        <v>0</v>
      </c>
      <c r="M1506" s="1">
        <v>0</v>
      </c>
    </row>
    <row r="1507" spans="1:13" x14ac:dyDescent="0.25">
      <c r="A1507">
        <v>16091</v>
      </c>
      <c r="B1507" t="s">
        <v>560</v>
      </c>
      <c r="C1507" t="s">
        <v>470</v>
      </c>
      <c r="D1507">
        <v>13429</v>
      </c>
      <c r="E1507" t="s">
        <v>1939</v>
      </c>
      <c r="F1507" t="s">
        <v>337</v>
      </c>
      <c r="G1507">
        <v>5</v>
      </c>
      <c r="H1507" s="5">
        <v>400000</v>
      </c>
      <c r="I1507" s="4">
        <v>0</v>
      </c>
      <c r="J1507" s="4">
        <v>0</v>
      </c>
      <c r="K1507" s="4">
        <v>0</v>
      </c>
      <c r="L1507" s="4">
        <v>0</v>
      </c>
      <c r="M1507" s="1">
        <v>0</v>
      </c>
    </row>
    <row r="1508" spans="1:13" x14ac:dyDescent="0.25">
      <c r="A1508">
        <v>41025</v>
      </c>
      <c r="B1508" t="s">
        <v>273</v>
      </c>
      <c r="C1508" t="s">
        <v>722</v>
      </c>
      <c r="D1508">
        <v>13430</v>
      </c>
      <c r="E1508" t="s">
        <v>1940</v>
      </c>
      <c r="F1508" t="s">
        <v>281</v>
      </c>
      <c r="G1508">
        <v>7</v>
      </c>
      <c r="H1508" s="5">
        <v>400000</v>
      </c>
      <c r="I1508" s="4">
        <v>0</v>
      </c>
      <c r="J1508" s="4">
        <v>0</v>
      </c>
      <c r="K1508" s="4">
        <v>0</v>
      </c>
      <c r="L1508" s="4">
        <v>0</v>
      </c>
      <c r="M1508" s="1">
        <v>0</v>
      </c>
    </row>
    <row r="1509" spans="1:13" x14ac:dyDescent="0.25">
      <c r="A1509">
        <v>27001</v>
      </c>
      <c r="B1509" t="s">
        <v>165</v>
      </c>
      <c r="C1509" t="s">
        <v>1560</v>
      </c>
      <c r="D1509">
        <v>13431</v>
      </c>
      <c r="E1509" t="s">
        <v>1941</v>
      </c>
      <c r="F1509" t="s">
        <v>33</v>
      </c>
      <c r="G1509">
        <v>1</v>
      </c>
      <c r="H1509" s="5">
        <v>400000</v>
      </c>
      <c r="I1509" s="4">
        <v>0</v>
      </c>
      <c r="J1509" s="4">
        <v>0</v>
      </c>
      <c r="K1509" s="4">
        <v>0</v>
      </c>
      <c r="L1509" s="4">
        <v>0</v>
      </c>
      <c r="M1509" s="1">
        <v>0</v>
      </c>
    </row>
    <row r="1510" spans="1:13" x14ac:dyDescent="0.25">
      <c r="A1510">
        <v>27001</v>
      </c>
      <c r="B1510" t="s">
        <v>165</v>
      </c>
      <c r="C1510" t="s">
        <v>1560</v>
      </c>
      <c r="D1510">
        <v>13432</v>
      </c>
      <c r="E1510" t="s">
        <v>1942</v>
      </c>
      <c r="F1510" t="s">
        <v>33</v>
      </c>
      <c r="G1510">
        <v>1</v>
      </c>
      <c r="H1510" s="5">
        <v>400000</v>
      </c>
      <c r="I1510" s="4">
        <v>0</v>
      </c>
      <c r="J1510" s="4">
        <v>0</v>
      </c>
      <c r="K1510" s="4">
        <v>0</v>
      </c>
      <c r="L1510" s="4">
        <v>0</v>
      </c>
      <c r="M1510" s="1">
        <v>0</v>
      </c>
    </row>
    <row r="1511" spans="1:13" x14ac:dyDescent="0.25">
      <c r="A1511">
        <v>53001</v>
      </c>
      <c r="B1511" t="s">
        <v>264</v>
      </c>
      <c r="C1511" t="s">
        <v>541</v>
      </c>
      <c r="D1511">
        <v>13433</v>
      </c>
      <c r="E1511" t="s">
        <v>1943</v>
      </c>
      <c r="F1511" t="s">
        <v>47</v>
      </c>
      <c r="G1511">
        <v>1</v>
      </c>
      <c r="H1511" s="5">
        <v>400000</v>
      </c>
      <c r="I1511" s="4">
        <v>0</v>
      </c>
      <c r="J1511" s="4">
        <v>0</v>
      </c>
      <c r="K1511" s="4">
        <v>0</v>
      </c>
      <c r="L1511" s="4">
        <v>0</v>
      </c>
      <c r="M1511" s="1">
        <v>0</v>
      </c>
    </row>
    <row r="1512" spans="1:13" x14ac:dyDescent="0.25">
      <c r="A1512">
        <v>27001</v>
      </c>
      <c r="B1512" t="s">
        <v>165</v>
      </c>
      <c r="C1512" t="s">
        <v>711</v>
      </c>
      <c r="D1512">
        <v>13434</v>
      </c>
      <c r="E1512" t="s">
        <v>1944</v>
      </c>
      <c r="F1512" t="s">
        <v>33</v>
      </c>
      <c r="G1512">
        <v>1</v>
      </c>
      <c r="H1512" s="5">
        <v>400000</v>
      </c>
      <c r="I1512" s="4">
        <v>0</v>
      </c>
      <c r="J1512" s="4">
        <v>0</v>
      </c>
      <c r="K1512" s="4">
        <v>0</v>
      </c>
      <c r="L1512" s="4">
        <v>0</v>
      </c>
      <c r="M1512" s="1">
        <v>0</v>
      </c>
    </row>
    <row r="1513" spans="1:13" x14ac:dyDescent="0.25">
      <c r="A1513">
        <v>44001</v>
      </c>
      <c r="B1513" t="s">
        <v>228</v>
      </c>
      <c r="C1513" t="s">
        <v>229</v>
      </c>
      <c r="D1513">
        <v>13435</v>
      </c>
      <c r="E1513" t="s">
        <v>1945</v>
      </c>
      <c r="F1513" t="s">
        <v>657</v>
      </c>
      <c r="G1513">
        <v>1</v>
      </c>
      <c r="H1513" s="5">
        <v>400000</v>
      </c>
      <c r="I1513" s="4">
        <v>0</v>
      </c>
      <c r="J1513" s="4">
        <v>0</v>
      </c>
      <c r="K1513" s="4">
        <v>0</v>
      </c>
      <c r="L1513" s="4">
        <v>0</v>
      </c>
      <c r="M1513" s="1">
        <v>0</v>
      </c>
    </row>
    <row r="1514" spans="1:13" x14ac:dyDescent="0.25">
      <c r="A1514">
        <v>23001</v>
      </c>
      <c r="B1514" t="s">
        <v>108</v>
      </c>
      <c r="C1514" t="s">
        <v>663</v>
      </c>
      <c r="D1514">
        <v>13436</v>
      </c>
      <c r="E1514" t="s">
        <v>1946</v>
      </c>
      <c r="F1514" t="s">
        <v>916</v>
      </c>
      <c r="G1514">
        <v>1</v>
      </c>
      <c r="H1514" s="5">
        <v>400000</v>
      </c>
      <c r="I1514" s="4">
        <v>0</v>
      </c>
      <c r="J1514" s="4">
        <v>0</v>
      </c>
      <c r="K1514" s="4">
        <v>0</v>
      </c>
      <c r="L1514" s="4">
        <v>0</v>
      </c>
      <c r="M1514" s="1">
        <v>0</v>
      </c>
    </row>
    <row r="1515" spans="1:13" x14ac:dyDescent="0.25">
      <c r="A1515">
        <v>23001</v>
      </c>
      <c r="B1515" t="s">
        <v>108</v>
      </c>
      <c r="C1515" t="s">
        <v>907</v>
      </c>
      <c r="D1515">
        <v>13437</v>
      </c>
      <c r="E1515" t="s">
        <v>1947</v>
      </c>
      <c r="F1515" t="s">
        <v>1948</v>
      </c>
      <c r="G1515">
        <v>1</v>
      </c>
      <c r="H1515" s="5">
        <v>400000</v>
      </c>
      <c r="I1515" s="4">
        <v>0</v>
      </c>
      <c r="J1515" s="4">
        <v>0</v>
      </c>
      <c r="K1515" s="4">
        <v>0</v>
      </c>
      <c r="L1515" s="4">
        <v>0</v>
      </c>
      <c r="M1515" s="1">
        <v>0</v>
      </c>
    </row>
    <row r="1516" spans="1:13" x14ac:dyDescent="0.25">
      <c r="A1516">
        <v>53025</v>
      </c>
      <c r="B1516" t="s">
        <v>13</v>
      </c>
      <c r="C1516" t="s">
        <v>294</v>
      </c>
      <c r="D1516">
        <v>13438</v>
      </c>
      <c r="E1516" t="s">
        <v>1949</v>
      </c>
      <c r="F1516" t="s">
        <v>47</v>
      </c>
      <c r="G1516">
        <v>1</v>
      </c>
      <c r="H1516" s="5">
        <v>400000</v>
      </c>
      <c r="I1516" s="4">
        <v>0</v>
      </c>
      <c r="J1516" s="4">
        <v>0</v>
      </c>
      <c r="K1516" s="4">
        <v>0</v>
      </c>
      <c r="L1516" s="4">
        <v>0</v>
      </c>
      <c r="M1516" s="1">
        <v>0</v>
      </c>
    </row>
    <row r="1517" spans="1:13" x14ac:dyDescent="0.25">
      <c r="A1517">
        <v>53025</v>
      </c>
      <c r="B1517" t="s">
        <v>13</v>
      </c>
      <c r="C1517" t="s">
        <v>90</v>
      </c>
      <c r="D1517">
        <v>13439</v>
      </c>
      <c r="E1517" t="s">
        <v>1950</v>
      </c>
      <c r="F1517" t="s">
        <v>47</v>
      </c>
      <c r="G1517">
        <v>1</v>
      </c>
      <c r="H1517" s="5">
        <v>400000</v>
      </c>
      <c r="I1517" s="4">
        <v>0</v>
      </c>
      <c r="J1517" s="4">
        <v>0</v>
      </c>
      <c r="K1517" s="4">
        <v>0</v>
      </c>
      <c r="L1517" s="4">
        <v>0</v>
      </c>
      <c r="M1517" s="1">
        <v>0</v>
      </c>
    </row>
    <row r="1518" spans="1:13" x14ac:dyDescent="0.25">
      <c r="A1518">
        <v>44001</v>
      </c>
      <c r="B1518" t="s">
        <v>228</v>
      </c>
      <c r="C1518" t="s">
        <v>229</v>
      </c>
      <c r="D1518">
        <v>13440</v>
      </c>
      <c r="E1518" t="s">
        <v>1951</v>
      </c>
      <c r="F1518" t="s">
        <v>33</v>
      </c>
      <c r="G1518">
        <v>1</v>
      </c>
      <c r="H1518" s="5">
        <v>400000</v>
      </c>
      <c r="I1518" s="4">
        <v>0</v>
      </c>
      <c r="J1518" s="4">
        <v>0</v>
      </c>
      <c r="K1518" s="4">
        <v>0</v>
      </c>
      <c r="L1518" s="4">
        <v>0</v>
      </c>
      <c r="M1518" s="1">
        <v>0</v>
      </c>
    </row>
    <row r="1519" spans="1:13" x14ac:dyDescent="0.25">
      <c r="A1519">
        <v>53025</v>
      </c>
      <c r="B1519" t="s">
        <v>13</v>
      </c>
      <c r="C1519" t="s">
        <v>90</v>
      </c>
      <c r="D1519">
        <v>13441</v>
      </c>
      <c r="E1519" t="s">
        <v>1952</v>
      </c>
      <c r="F1519" t="s">
        <v>47</v>
      </c>
      <c r="G1519">
        <v>1</v>
      </c>
      <c r="H1519" s="5">
        <v>400000</v>
      </c>
      <c r="I1519" s="4">
        <v>0</v>
      </c>
      <c r="J1519" s="4">
        <v>0</v>
      </c>
      <c r="K1519" s="4">
        <v>0</v>
      </c>
      <c r="L1519" s="4">
        <v>0</v>
      </c>
      <c r="M1519" s="1">
        <v>0</v>
      </c>
    </row>
    <row r="1520" spans="1:13" x14ac:dyDescent="0.25">
      <c r="A1520">
        <v>16091</v>
      </c>
      <c r="B1520" t="s">
        <v>560</v>
      </c>
      <c r="C1520" t="s">
        <v>470</v>
      </c>
      <c r="D1520">
        <v>13442</v>
      </c>
      <c r="E1520" t="s">
        <v>1953</v>
      </c>
      <c r="F1520" t="s">
        <v>47</v>
      </c>
      <c r="G1520">
        <v>1</v>
      </c>
      <c r="H1520" s="5">
        <v>400000</v>
      </c>
      <c r="I1520" s="4">
        <v>0</v>
      </c>
      <c r="J1520" s="4">
        <v>0</v>
      </c>
      <c r="K1520" s="4">
        <v>0</v>
      </c>
      <c r="L1520" s="4">
        <v>0</v>
      </c>
      <c r="M1520" s="1">
        <v>0</v>
      </c>
    </row>
    <row r="1521" spans="1:13" x14ac:dyDescent="0.25">
      <c r="A1521">
        <v>27001</v>
      </c>
      <c r="B1521" t="s">
        <v>165</v>
      </c>
      <c r="C1521" t="s">
        <v>1560</v>
      </c>
      <c r="D1521">
        <v>13443</v>
      </c>
      <c r="E1521" t="s">
        <v>1954</v>
      </c>
      <c r="F1521" t="s">
        <v>47</v>
      </c>
      <c r="G1521">
        <v>1</v>
      </c>
      <c r="H1521" s="5">
        <v>400000</v>
      </c>
      <c r="I1521" s="4">
        <v>0</v>
      </c>
      <c r="J1521" s="4">
        <v>0</v>
      </c>
      <c r="K1521" s="4">
        <v>0</v>
      </c>
      <c r="L1521" s="4">
        <v>0</v>
      </c>
      <c r="M1521" s="1">
        <v>0</v>
      </c>
    </row>
    <row r="1522" spans="1:13" x14ac:dyDescent="0.25">
      <c r="A1522">
        <v>45001</v>
      </c>
      <c r="B1522" t="s">
        <v>199</v>
      </c>
      <c r="C1522" t="s">
        <v>555</v>
      </c>
      <c r="D1522">
        <v>13444</v>
      </c>
      <c r="E1522" t="s">
        <v>1955</v>
      </c>
      <c r="F1522" t="s">
        <v>657</v>
      </c>
      <c r="G1522">
        <v>1</v>
      </c>
      <c r="H1522" s="5">
        <v>400000</v>
      </c>
      <c r="I1522" s="4">
        <v>0</v>
      </c>
      <c r="J1522" s="4">
        <v>0</v>
      </c>
      <c r="K1522" s="4">
        <v>0</v>
      </c>
      <c r="L1522" s="4">
        <v>0</v>
      </c>
      <c r="M1522" s="1">
        <v>0</v>
      </c>
    </row>
    <row r="1523" spans="1:13" x14ac:dyDescent="0.25">
      <c r="A1523">
        <v>23001</v>
      </c>
      <c r="B1523" t="s">
        <v>108</v>
      </c>
      <c r="C1523" t="s">
        <v>907</v>
      </c>
      <c r="D1523">
        <v>13445</v>
      </c>
      <c r="E1523" t="s">
        <v>1956</v>
      </c>
      <c r="F1523" t="s">
        <v>1948</v>
      </c>
      <c r="G1523">
        <v>1</v>
      </c>
      <c r="H1523" s="5">
        <v>400000</v>
      </c>
      <c r="I1523" s="4">
        <v>0</v>
      </c>
      <c r="J1523" s="4">
        <v>0</v>
      </c>
      <c r="K1523" s="4">
        <v>0</v>
      </c>
      <c r="L1523" s="4">
        <v>0</v>
      </c>
      <c r="M1523" s="1">
        <v>0</v>
      </c>
    </row>
    <row r="1524" spans="1:13" x14ac:dyDescent="0.25">
      <c r="A1524">
        <v>53025</v>
      </c>
      <c r="B1524" t="s">
        <v>13</v>
      </c>
      <c r="C1524" t="s">
        <v>294</v>
      </c>
      <c r="D1524">
        <v>13446</v>
      </c>
      <c r="E1524" t="s">
        <v>1957</v>
      </c>
      <c r="F1524" t="s">
        <v>47</v>
      </c>
      <c r="G1524">
        <v>1</v>
      </c>
      <c r="H1524" s="5">
        <v>400000</v>
      </c>
      <c r="I1524" s="4">
        <v>0</v>
      </c>
      <c r="J1524" s="4">
        <v>0</v>
      </c>
      <c r="K1524" s="4">
        <v>0</v>
      </c>
      <c r="L1524" s="4">
        <v>0</v>
      </c>
      <c r="M1524" s="1">
        <v>0</v>
      </c>
    </row>
    <row r="1525" spans="1:13" x14ac:dyDescent="0.25">
      <c r="A1525">
        <v>53025</v>
      </c>
      <c r="B1525" t="s">
        <v>13</v>
      </c>
      <c r="C1525" t="s">
        <v>34</v>
      </c>
      <c r="D1525">
        <v>13447</v>
      </c>
      <c r="E1525" t="s">
        <v>1958</v>
      </c>
      <c r="F1525" t="s">
        <v>47</v>
      </c>
      <c r="G1525">
        <v>2</v>
      </c>
      <c r="H1525" s="5">
        <v>400000</v>
      </c>
      <c r="I1525" s="4">
        <v>0</v>
      </c>
      <c r="J1525" s="4">
        <v>0</v>
      </c>
      <c r="K1525" s="4">
        <v>0</v>
      </c>
      <c r="L1525" s="4">
        <v>0</v>
      </c>
      <c r="M1525" s="1">
        <v>0</v>
      </c>
    </row>
    <row r="1526" spans="1:13" x14ac:dyDescent="0.25">
      <c r="A1526">
        <v>16085</v>
      </c>
      <c r="B1526" t="s">
        <v>481</v>
      </c>
      <c r="C1526" t="s">
        <v>470</v>
      </c>
      <c r="D1526">
        <v>13448</v>
      </c>
      <c r="E1526" t="s">
        <v>1959</v>
      </c>
      <c r="F1526" t="s">
        <v>179</v>
      </c>
      <c r="G1526">
        <v>1</v>
      </c>
      <c r="H1526" s="5">
        <v>400000</v>
      </c>
      <c r="I1526" s="4">
        <v>0</v>
      </c>
      <c r="J1526" s="4">
        <v>0</v>
      </c>
      <c r="K1526" s="4">
        <v>0</v>
      </c>
      <c r="L1526" s="4">
        <v>0</v>
      </c>
      <c r="M1526" s="1">
        <v>0</v>
      </c>
    </row>
    <row r="1527" spans="1:13" x14ac:dyDescent="0.25">
      <c r="A1527">
        <v>53025</v>
      </c>
      <c r="B1527" t="s">
        <v>13</v>
      </c>
      <c r="C1527" t="s">
        <v>90</v>
      </c>
      <c r="D1527">
        <v>13449</v>
      </c>
      <c r="E1527" t="s">
        <v>1960</v>
      </c>
      <c r="F1527" t="s">
        <v>47</v>
      </c>
      <c r="G1527">
        <v>1</v>
      </c>
      <c r="H1527" s="5">
        <v>400000</v>
      </c>
      <c r="I1527" s="4">
        <v>0</v>
      </c>
      <c r="J1527" s="4">
        <v>0</v>
      </c>
      <c r="K1527" s="4">
        <v>0</v>
      </c>
      <c r="L1527" s="4">
        <v>0</v>
      </c>
      <c r="M1527" s="1">
        <v>0</v>
      </c>
    </row>
    <row r="1528" spans="1:13" x14ac:dyDescent="0.25">
      <c r="A1528">
        <v>53025</v>
      </c>
      <c r="B1528" t="s">
        <v>13</v>
      </c>
      <c r="C1528" t="s">
        <v>25</v>
      </c>
      <c r="D1528">
        <v>13450</v>
      </c>
      <c r="E1528" t="s">
        <v>1961</v>
      </c>
      <c r="F1528" t="s">
        <v>281</v>
      </c>
      <c r="G1528">
        <v>24</v>
      </c>
      <c r="H1528" s="5">
        <v>400000</v>
      </c>
      <c r="I1528" s="4">
        <v>0</v>
      </c>
      <c r="J1528" s="4">
        <v>0</v>
      </c>
      <c r="K1528" s="4">
        <v>0</v>
      </c>
      <c r="L1528" s="4">
        <v>0</v>
      </c>
      <c r="M1528" s="1">
        <v>0</v>
      </c>
    </row>
    <row r="1529" spans="1:13" x14ac:dyDescent="0.25">
      <c r="A1529">
        <v>16091</v>
      </c>
      <c r="B1529" t="s">
        <v>560</v>
      </c>
      <c r="C1529" t="s">
        <v>470</v>
      </c>
      <c r="D1529">
        <v>13451</v>
      </c>
      <c r="E1529" t="s">
        <v>1962</v>
      </c>
      <c r="F1529" t="s">
        <v>47</v>
      </c>
      <c r="G1529">
        <v>1</v>
      </c>
      <c r="H1529" s="5">
        <v>400000</v>
      </c>
      <c r="I1529" s="4">
        <v>0</v>
      </c>
      <c r="J1529" s="4">
        <v>0</v>
      </c>
      <c r="K1529" s="4">
        <v>0</v>
      </c>
      <c r="L1529" s="4">
        <v>0</v>
      </c>
      <c r="M1529" s="1">
        <v>0</v>
      </c>
    </row>
    <row r="1530" spans="1:13" x14ac:dyDescent="0.25">
      <c r="A1530">
        <v>16091</v>
      </c>
      <c r="B1530" t="s">
        <v>560</v>
      </c>
      <c r="C1530" t="s">
        <v>470</v>
      </c>
      <c r="D1530">
        <v>13452</v>
      </c>
      <c r="E1530" t="s">
        <v>1963</v>
      </c>
      <c r="F1530" t="s">
        <v>47</v>
      </c>
      <c r="G1530">
        <v>1</v>
      </c>
      <c r="H1530" s="5">
        <v>400000</v>
      </c>
      <c r="I1530" s="4">
        <v>0</v>
      </c>
      <c r="J1530" s="4">
        <v>0</v>
      </c>
      <c r="K1530" s="4">
        <v>0</v>
      </c>
      <c r="L1530" s="4">
        <v>0</v>
      </c>
      <c r="M1530" s="1">
        <v>0</v>
      </c>
    </row>
    <row r="1531" spans="1:13" x14ac:dyDescent="0.25">
      <c r="A1531">
        <v>44001</v>
      </c>
      <c r="B1531" t="s">
        <v>228</v>
      </c>
      <c r="C1531" t="s">
        <v>229</v>
      </c>
      <c r="D1531">
        <v>13453</v>
      </c>
      <c r="E1531" t="s">
        <v>1964</v>
      </c>
      <c r="F1531" t="s">
        <v>47</v>
      </c>
      <c r="G1531">
        <v>1</v>
      </c>
      <c r="H1531" s="5">
        <v>400000</v>
      </c>
      <c r="I1531" s="4">
        <v>0</v>
      </c>
      <c r="J1531" s="4">
        <v>0</v>
      </c>
      <c r="K1531" s="4">
        <v>0</v>
      </c>
      <c r="L1531" s="4">
        <v>0</v>
      </c>
      <c r="M1531" s="1">
        <v>0</v>
      </c>
    </row>
    <row r="1532" spans="1:13" x14ac:dyDescent="0.25">
      <c r="A1532">
        <v>23001</v>
      </c>
      <c r="B1532" t="s">
        <v>108</v>
      </c>
      <c r="C1532" t="s">
        <v>663</v>
      </c>
      <c r="D1532">
        <v>13454</v>
      </c>
      <c r="E1532" t="s">
        <v>1965</v>
      </c>
      <c r="F1532" t="s">
        <v>916</v>
      </c>
      <c r="G1532">
        <v>1</v>
      </c>
      <c r="H1532" s="5">
        <v>400000</v>
      </c>
      <c r="I1532" s="4">
        <v>0</v>
      </c>
      <c r="J1532" s="4">
        <v>0</v>
      </c>
      <c r="K1532" s="4">
        <v>0</v>
      </c>
      <c r="L1532" s="4">
        <v>0</v>
      </c>
      <c r="M1532" s="1">
        <v>0</v>
      </c>
    </row>
    <row r="1533" spans="1:13" x14ac:dyDescent="0.25">
      <c r="A1533">
        <v>16091</v>
      </c>
      <c r="B1533" t="s">
        <v>560</v>
      </c>
      <c r="C1533" t="s">
        <v>140</v>
      </c>
      <c r="D1533">
        <v>13455</v>
      </c>
      <c r="E1533" t="s">
        <v>1966</v>
      </c>
      <c r="F1533" t="s">
        <v>657</v>
      </c>
      <c r="G1533">
        <v>1</v>
      </c>
      <c r="H1533" s="5">
        <v>400000</v>
      </c>
      <c r="I1533" s="4">
        <v>0</v>
      </c>
      <c r="J1533" s="4">
        <v>0</v>
      </c>
      <c r="K1533" s="4">
        <v>0</v>
      </c>
      <c r="L1533" s="4">
        <v>0</v>
      </c>
      <c r="M1533" s="1">
        <v>0</v>
      </c>
    </row>
    <row r="1534" spans="1:13" x14ac:dyDescent="0.25">
      <c r="A1534">
        <v>23001</v>
      </c>
      <c r="B1534" t="s">
        <v>108</v>
      </c>
      <c r="C1534" t="s">
        <v>663</v>
      </c>
      <c r="D1534">
        <v>13456</v>
      </c>
      <c r="E1534" t="s">
        <v>1967</v>
      </c>
      <c r="F1534" t="s">
        <v>916</v>
      </c>
      <c r="G1534">
        <v>1</v>
      </c>
      <c r="H1534" s="5">
        <v>400000</v>
      </c>
      <c r="I1534" s="4">
        <v>0</v>
      </c>
      <c r="J1534" s="4">
        <v>0</v>
      </c>
      <c r="K1534" s="4">
        <v>0</v>
      </c>
      <c r="L1534" s="4">
        <v>0</v>
      </c>
      <c r="M1534" s="1">
        <v>0</v>
      </c>
    </row>
    <row r="1535" spans="1:13" x14ac:dyDescent="0.25">
      <c r="A1535">
        <v>27001</v>
      </c>
      <c r="B1535" t="s">
        <v>165</v>
      </c>
      <c r="C1535" t="s">
        <v>1152</v>
      </c>
      <c r="D1535">
        <v>13457</v>
      </c>
      <c r="E1535" t="s">
        <v>1968</v>
      </c>
      <c r="F1535" t="s">
        <v>33</v>
      </c>
      <c r="G1535">
        <v>1</v>
      </c>
      <c r="H1535" s="5">
        <v>400000</v>
      </c>
      <c r="I1535" s="4">
        <v>0</v>
      </c>
      <c r="J1535" s="4">
        <v>0</v>
      </c>
      <c r="K1535" s="4">
        <v>0</v>
      </c>
      <c r="L1535" s="4">
        <v>0</v>
      </c>
      <c r="M1535" s="1">
        <v>0</v>
      </c>
    </row>
    <row r="1536" spans="1:13" x14ac:dyDescent="0.25">
      <c r="A1536">
        <v>53025</v>
      </c>
      <c r="B1536" t="s">
        <v>13</v>
      </c>
      <c r="C1536" t="s">
        <v>90</v>
      </c>
      <c r="D1536">
        <v>13458</v>
      </c>
      <c r="E1536" t="s">
        <v>1969</v>
      </c>
      <c r="F1536" t="s">
        <v>47</v>
      </c>
      <c r="G1536">
        <v>1</v>
      </c>
      <c r="H1536" s="5">
        <v>400000</v>
      </c>
      <c r="I1536" s="4">
        <v>0</v>
      </c>
      <c r="J1536" s="4">
        <v>0</v>
      </c>
      <c r="K1536" s="4">
        <v>0</v>
      </c>
      <c r="L1536" s="4">
        <v>0</v>
      </c>
      <c r="M1536" s="1">
        <v>0</v>
      </c>
    </row>
    <row r="1537" spans="1:13" x14ac:dyDescent="0.25">
      <c r="A1537">
        <v>53025</v>
      </c>
      <c r="B1537" t="s">
        <v>13</v>
      </c>
      <c r="C1537" t="s">
        <v>90</v>
      </c>
      <c r="D1537">
        <v>13459</v>
      </c>
      <c r="E1537" t="s">
        <v>1970</v>
      </c>
      <c r="F1537" t="s">
        <v>47</v>
      </c>
      <c r="G1537">
        <v>1</v>
      </c>
      <c r="H1537" s="5">
        <v>400000</v>
      </c>
      <c r="I1537" s="4">
        <v>0</v>
      </c>
      <c r="J1537" s="4">
        <v>0</v>
      </c>
      <c r="K1537" s="4">
        <v>0</v>
      </c>
      <c r="L1537" s="4">
        <v>0</v>
      </c>
      <c r="M1537" s="1">
        <v>0</v>
      </c>
    </row>
    <row r="1538" spans="1:13" x14ac:dyDescent="0.25">
      <c r="A1538">
        <v>44001</v>
      </c>
      <c r="B1538" t="s">
        <v>228</v>
      </c>
      <c r="C1538" t="s">
        <v>786</v>
      </c>
      <c r="D1538">
        <v>13460</v>
      </c>
      <c r="E1538" t="s">
        <v>1971</v>
      </c>
      <c r="F1538" t="s">
        <v>1972</v>
      </c>
      <c r="G1538">
        <v>1</v>
      </c>
      <c r="H1538" s="5">
        <v>400000</v>
      </c>
      <c r="I1538" s="4">
        <v>0</v>
      </c>
      <c r="J1538" s="4">
        <v>0</v>
      </c>
      <c r="K1538" s="4">
        <v>0</v>
      </c>
      <c r="L1538" s="4">
        <v>0</v>
      </c>
      <c r="M1538" s="1">
        <v>0</v>
      </c>
    </row>
    <row r="1539" spans="1:13" x14ac:dyDescent="0.25">
      <c r="A1539">
        <v>53025</v>
      </c>
      <c r="B1539" t="s">
        <v>13</v>
      </c>
      <c r="C1539" t="s">
        <v>90</v>
      </c>
      <c r="D1539">
        <v>13461</v>
      </c>
      <c r="E1539" t="s">
        <v>1973</v>
      </c>
      <c r="F1539" t="s">
        <v>47</v>
      </c>
      <c r="G1539">
        <v>1</v>
      </c>
      <c r="H1539" s="5">
        <v>400000</v>
      </c>
      <c r="I1539" s="4">
        <v>0</v>
      </c>
      <c r="J1539" s="4">
        <v>0</v>
      </c>
      <c r="K1539" s="4">
        <v>0</v>
      </c>
      <c r="L1539" s="4">
        <v>0</v>
      </c>
      <c r="M1539" s="1">
        <v>0</v>
      </c>
    </row>
    <row r="1540" spans="1:13" x14ac:dyDescent="0.25">
      <c r="A1540">
        <v>53025</v>
      </c>
      <c r="B1540" t="s">
        <v>13</v>
      </c>
      <c r="C1540" t="s">
        <v>90</v>
      </c>
      <c r="D1540">
        <v>13462</v>
      </c>
      <c r="E1540" t="s">
        <v>1974</v>
      </c>
      <c r="F1540" t="s">
        <v>47</v>
      </c>
      <c r="G1540">
        <v>1</v>
      </c>
      <c r="H1540" s="5">
        <v>400000</v>
      </c>
      <c r="I1540" s="4">
        <v>0</v>
      </c>
      <c r="J1540" s="4">
        <v>0</v>
      </c>
      <c r="K1540" s="4">
        <v>0</v>
      </c>
      <c r="L1540" s="4">
        <v>0</v>
      </c>
      <c r="M1540" s="1">
        <v>0</v>
      </c>
    </row>
    <row r="1541" spans="1:13" x14ac:dyDescent="0.25">
      <c r="A1541">
        <v>53025</v>
      </c>
      <c r="B1541" t="s">
        <v>13</v>
      </c>
      <c r="C1541" t="s">
        <v>90</v>
      </c>
      <c r="D1541">
        <v>13463</v>
      </c>
      <c r="E1541" t="s">
        <v>1975</v>
      </c>
      <c r="F1541" t="s">
        <v>47</v>
      </c>
      <c r="G1541">
        <v>1</v>
      </c>
      <c r="H1541" s="5">
        <v>400000</v>
      </c>
      <c r="I1541" s="4">
        <v>0</v>
      </c>
      <c r="J1541" s="4">
        <v>0</v>
      </c>
      <c r="K1541" s="4">
        <v>0</v>
      </c>
      <c r="L1541" s="4">
        <v>0</v>
      </c>
      <c r="M1541" s="1">
        <v>0</v>
      </c>
    </row>
    <row r="1542" spans="1:13" x14ac:dyDescent="0.25">
      <c r="A1542">
        <v>53025</v>
      </c>
      <c r="B1542" t="s">
        <v>13</v>
      </c>
      <c r="C1542" t="s">
        <v>90</v>
      </c>
      <c r="D1542">
        <v>13464</v>
      </c>
      <c r="E1542" t="s">
        <v>1976</v>
      </c>
      <c r="F1542" t="s">
        <v>337</v>
      </c>
      <c r="G1542">
        <v>5</v>
      </c>
      <c r="H1542" s="5">
        <v>400000</v>
      </c>
      <c r="I1542" s="4">
        <v>0</v>
      </c>
      <c r="J1542" s="4">
        <v>0</v>
      </c>
      <c r="K1542" s="4">
        <v>0</v>
      </c>
      <c r="L1542" s="4">
        <v>0</v>
      </c>
      <c r="M1542" s="1">
        <v>0</v>
      </c>
    </row>
    <row r="1543" spans="1:13" x14ac:dyDescent="0.25">
      <c r="A1543">
        <v>53025</v>
      </c>
      <c r="B1543" t="s">
        <v>13</v>
      </c>
      <c r="C1543" t="s">
        <v>90</v>
      </c>
      <c r="D1543">
        <v>13465</v>
      </c>
      <c r="E1543" t="s">
        <v>1977</v>
      </c>
      <c r="F1543" t="s">
        <v>47</v>
      </c>
      <c r="G1543">
        <v>1</v>
      </c>
      <c r="H1543" s="5">
        <v>400000</v>
      </c>
      <c r="I1543" s="4">
        <v>0</v>
      </c>
      <c r="J1543" s="4">
        <v>0</v>
      </c>
      <c r="K1543" s="4">
        <v>0</v>
      </c>
      <c r="L1543" s="4">
        <v>0</v>
      </c>
      <c r="M1543" s="1">
        <v>0</v>
      </c>
    </row>
    <row r="1544" spans="1:13" x14ac:dyDescent="0.25">
      <c r="A1544">
        <v>27001</v>
      </c>
      <c r="B1544" t="s">
        <v>165</v>
      </c>
      <c r="C1544" t="s">
        <v>1560</v>
      </c>
      <c r="D1544">
        <v>13466</v>
      </c>
      <c r="E1544" t="s">
        <v>1978</v>
      </c>
      <c r="F1544" t="s">
        <v>47</v>
      </c>
      <c r="G1544">
        <v>1</v>
      </c>
      <c r="H1544" s="5">
        <v>400000</v>
      </c>
      <c r="I1544" s="4">
        <v>0</v>
      </c>
      <c r="J1544" s="4">
        <v>0</v>
      </c>
      <c r="K1544" s="4">
        <v>0</v>
      </c>
      <c r="L1544" s="4">
        <v>0</v>
      </c>
      <c r="M1544" s="1">
        <v>0</v>
      </c>
    </row>
    <row r="1545" spans="1:13" x14ac:dyDescent="0.25">
      <c r="A1545">
        <v>23001</v>
      </c>
      <c r="B1545" t="s">
        <v>108</v>
      </c>
      <c r="C1545" t="s">
        <v>663</v>
      </c>
      <c r="D1545">
        <v>13467</v>
      </c>
      <c r="E1545" t="s">
        <v>1979</v>
      </c>
      <c r="F1545" t="s">
        <v>1049</v>
      </c>
      <c r="G1545">
        <v>8</v>
      </c>
      <c r="H1545" s="5">
        <v>400000</v>
      </c>
      <c r="I1545" s="4">
        <v>0</v>
      </c>
      <c r="J1545" s="4">
        <v>0</v>
      </c>
      <c r="K1545" s="4">
        <v>0</v>
      </c>
      <c r="L1545" s="4">
        <v>0</v>
      </c>
      <c r="M1545" s="1">
        <v>0</v>
      </c>
    </row>
    <row r="1546" spans="1:13" x14ac:dyDescent="0.25">
      <c r="A1546">
        <v>53025</v>
      </c>
      <c r="B1546" t="s">
        <v>13</v>
      </c>
      <c r="C1546" t="s">
        <v>25</v>
      </c>
      <c r="D1546">
        <v>13468</v>
      </c>
      <c r="E1546" t="s">
        <v>1980</v>
      </c>
      <c r="F1546" t="s">
        <v>337</v>
      </c>
      <c r="G1546">
        <v>8</v>
      </c>
      <c r="H1546" s="5">
        <v>400000</v>
      </c>
      <c r="I1546" s="4">
        <v>0</v>
      </c>
      <c r="J1546" s="4">
        <v>0</v>
      </c>
      <c r="K1546" s="4">
        <v>0</v>
      </c>
      <c r="L1546" s="4">
        <v>0</v>
      </c>
      <c r="M1546" s="1">
        <v>0</v>
      </c>
    </row>
    <row r="1547" spans="1:13" x14ac:dyDescent="0.25">
      <c r="A1547">
        <v>54096</v>
      </c>
      <c r="B1547" t="s">
        <v>860</v>
      </c>
      <c r="C1547" t="s">
        <v>867</v>
      </c>
      <c r="D1547">
        <v>13469</v>
      </c>
      <c r="E1547" t="s">
        <v>1981</v>
      </c>
      <c r="F1547" t="s">
        <v>47</v>
      </c>
      <c r="G1547">
        <v>1</v>
      </c>
      <c r="H1547" s="5">
        <v>400000</v>
      </c>
      <c r="I1547" s="4">
        <v>0</v>
      </c>
      <c r="J1547" s="4">
        <v>0</v>
      </c>
      <c r="K1547" s="4">
        <v>0</v>
      </c>
      <c r="L1547" s="4">
        <v>0</v>
      </c>
      <c r="M1547" s="1">
        <v>0</v>
      </c>
    </row>
    <row r="1548" spans="1:13" x14ac:dyDescent="0.25">
      <c r="A1548">
        <v>16091</v>
      </c>
      <c r="B1548" t="s">
        <v>560</v>
      </c>
      <c r="C1548" t="s">
        <v>470</v>
      </c>
      <c r="D1548">
        <v>13470</v>
      </c>
      <c r="E1548" t="s">
        <v>1982</v>
      </c>
      <c r="F1548" t="s">
        <v>47</v>
      </c>
      <c r="G1548">
        <v>1</v>
      </c>
      <c r="H1548" s="5">
        <v>400000</v>
      </c>
      <c r="I1548" s="4">
        <v>0</v>
      </c>
      <c r="J1548" s="4">
        <v>0</v>
      </c>
      <c r="K1548" s="4">
        <v>0</v>
      </c>
      <c r="L1548" s="4">
        <v>0</v>
      </c>
      <c r="M1548" s="1">
        <v>0</v>
      </c>
    </row>
    <row r="1549" spans="1:13" x14ac:dyDescent="0.25">
      <c r="A1549">
        <v>53025</v>
      </c>
      <c r="B1549" t="s">
        <v>13</v>
      </c>
      <c r="C1549" t="s">
        <v>90</v>
      </c>
      <c r="D1549">
        <v>13471</v>
      </c>
      <c r="E1549" t="s">
        <v>1983</v>
      </c>
      <c r="F1549" t="s">
        <v>47</v>
      </c>
      <c r="G1549">
        <v>1</v>
      </c>
      <c r="H1549" s="5">
        <v>400000</v>
      </c>
      <c r="I1549" s="4">
        <v>0</v>
      </c>
      <c r="J1549" s="4">
        <v>0</v>
      </c>
      <c r="K1549" s="4">
        <v>0</v>
      </c>
      <c r="L1549" s="4">
        <v>0</v>
      </c>
      <c r="M1549" s="1">
        <v>0</v>
      </c>
    </row>
    <row r="1550" spans="1:13" x14ac:dyDescent="0.25">
      <c r="A1550">
        <v>53025</v>
      </c>
      <c r="B1550" t="s">
        <v>13</v>
      </c>
      <c r="C1550" t="s">
        <v>90</v>
      </c>
      <c r="D1550">
        <v>13472</v>
      </c>
      <c r="E1550" t="s">
        <v>1984</v>
      </c>
      <c r="F1550" t="s">
        <v>47</v>
      </c>
      <c r="G1550">
        <v>1</v>
      </c>
      <c r="H1550" s="5">
        <v>400000</v>
      </c>
      <c r="I1550" s="4">
        <v>0</v>
      </c>
      <c r="J1550" s="4">
        <v>0</v>
      </c>
      <c r="K1550" s="4">
        <v>0</v>
      </c>
      <c r="L1550" s="4">
        <v>0</v>
      </c>
      <c r="M1550" s="1">
        <v>0</v>
      </c>
    </row>
    <row r="1551" spans="1:13" x14ac:dyDescent="0.25">
      <c r="A1551">
        <v>16085</v>
      </c>
      <c r="B1551" t="s">
        <v>481</v>
      </c>
      <c r="C1551" t="s">
        <v>470</v>
      </c>
      <c r="D1551">
        <v>13473</v>
      </c>
      <c r="E1551" t="s">
        <v>1985</v>
      </c>
      <c r="F1551" t="s">
        <v>47</v>
      </c>
      <c r="G1551">
        <v>4</v>
      </c>
      <c r="H1551" s="5">
        <v>400000</v>
      </c>
      <c r="I1551" s="4">
        <v>0</v>
      </c>
      <c r="J1551" s="4">
        <v>0</v>
      </c>
      <c r="K1551" s="4">
        <v>0</v>
      </c>
      <c r="L1551" s="4">
        <v>0</v>
      </c>
      <c r="M1551" s="1">
        <v>0</v>
      </c>
    </row>
    <row r="1552" spans="1:13" x14ac:dyDescent="0.25">
      <c r="A1552">
        <v>53025</v>
      </c>
      <c r="B1552" t="s">
        <v>13</v>
      </c>
      <c r="C1552" t="s">
        <v>49</v>
      </c>
      <c r="D1552">
        <v>13474</v>
      </c>
      <c r="E1552" t="s">
        <v>1986</v>
      </c>
      <c r="F1552" t="s">
        <v>47</v>
      </c>
      <c r="G1552">
        <v>1</v>
      </c>
      <c r="H1552" s="5">
        <v>400000</v>
      </c>
      <c r="I1552" s="4">
        <v>0</v>
      </c>
      <c r="J1552" s="4">
        <v>0</v>
      </c>
      <c r="K1552" s="4">
        <v>0</v>
      </c>
      <c r="L1552" s="4">
        <v>0</v>
      </c>
      <c r="M1552" s="1">
        <v>0</v>
      </c>
    </row>
    <row r="1553" spans="1:13" x14ac:dyDescent="0.25">
      <c r="A1553">
        <v>45001</v>
      </c>
      <c r="B1553" t="s">
        <v>199</v>
      </c>
      <c r="C1553" t="s">
        <v>555</v>
      </c>
      <c r="D1553">
        <v>13475</v>
      </c>
      <c r="E1553" t="s">
        <v>1987</v>
      </c>
      <c r="F1553" t="s">
        <v>47</v>
      </c>
      <c r="G1553">
        <v>1</v>
      </c>
      <c r="H1553" s="5">
        <v>400000</v>
      </c>
      <c r="I1553" s="4">
        <v>0</v>
      </c>
      <c r="J1553" s="4">
        <v>0</v>
      </c>
      <c r="K1553" s="4">
        <v>0</v>
      </c>
      <c r="L1553" s="4">
        <v>0</v>
      </c>
      <c r="M1553" s="1">
        <v>0</v>
      </c>
    </row>
    <row r="1554" spans="1:13" x14ac:dyDescent="0.25">
      <c r="A1554">
        <v>23001</v>
      </c>
      <c r="B1554" t="s">
        <v>108</v>
      </c>
      <c r="C1554" t="s">
        <v>907</v>
      </c>
      <c r="D1554">
        <v>13476</v>
      </c>
      <c r="E1554" t="s">
        <v>1988</v>
      </c>
      <c r="F1554" t="s">
        <v>337</v>
      </c>
      <c r="G1554">
        <v>13</v>
      </c>
      <c r="H1554" s="5">
        <v>3161184</v>
      </c>
      <c r="I1554" s="4">
        <v>2639295.52</v>
      </c>
      <c r="J1554" s="4">
        <v>51766.1</v>
      </c>
      <c r="K1554" s="4">
        <v>0</v>
      </c>
      <c r="L1554" s="4">
        <v>2691061.62</v>
      </c>
      <c r="M1554" s="1">
        <v>0.85128281681800244</v>
      </c>
    </row>
    <row r="1555" spans="1:13" x14ac:dyDescent="0.25">
      <c r="A1555">
        <v>53001</v>
      </c>
      <c r="B1555" t="s">
        <v>264</v>
      </c>
      <c r="C1555" t="s">
        <v>541</v>
      </c>
      <c r="D1555">
        <v>13477</v>
      </c>
      <c r="E1555" t="s">
        <v>1989</v>
      </c>
      <c r="F1555" t="s">
        <v>543</v>
      </c>
      <c r="G1555">
        <v>1</v>
      </c>
      <c r="H1555" s="5">
        <v>400000</v>
      </c>
      <c r="I1555" s="4">
        <v>0</v>
      </c>
      <c r="J1555" s="4">
        <v>0</v>
      </c>
      <c r="K1555" s="4">
        <v>0</v>
      </c>
      <c r="L1555" s="4">
        <v>0</v>
      </c>
      <c r="M1555" s="1">
        <v>0</v>
      </c>
    </row>
    <row r="1556" spans="1:13" x14ac:dyDescent="0.25">
      <c r="A1556">
        <v>53025</v>
      </c>
      <c r="B1556" t="s">
        <v>13</v>
      </c>
      <c r="C1556" t="s">
        <v>90</v>
      </c>
      <c r="D1556">
        <v>13478</v>
      </c>
      <c r="E1556" t="s">
        <v>1990</v>
      </c>
      <c r="F1556" t="s">
        <v>47</v>
      </c>
      <c r="G1556">
        <v>1</v>
      </c>
      <c r="H1556" s="5">
        <v>400000</v>
      </c>
      <c r="I1556" s="4">
        <v>0</v>
      </c>
      <c r="J1556" s="4">
        <v>0</v>
      </c>
      <c r="K1556" s="4">
        <v>0</v>
      </c>
      <c r="L1556" s="4">
        <v>0</v>
      </c>
      <c r="M1556" s="1">
        <v>0</v>
      </c>
    </row>
    <row r="1557" spans="1:13" x14ac:dyDescent="0.25">
      <c r="A1557">
        <v>53025</v>
      </c>
      <c r="B1557" t="s">
        <v>13</v>
      </c>
      <c r="C1557" t="s">
        <v>90</v>
      </c>
      <c r="D1557">
        <v>13479</v>
      </c>
      <c r="E1557" t="s">
        <v>1991</v>
      </c>
      <c r="F1557" t="s">
        <v>337</v>
      </c>
      <c r="G1557">
        <v>2</v>
      </c>
      <c r="H1557" s="5">
        <v>400000</v>
      </c>
      <c r="I1557" s="4">
        <v>0</v>
      </c>
      <c r="J1557" s="4">
        <v>0</v>
      </c>
      <c r="K1557" s="4">
        <v>0</v>
      </c>
      <c r="L1557" s="4">
        <v>0</v>
      </c>
      <c r="M1557" s="1">
        <v>0</v>
      </c>
    </row>
    <row r="1558" spans="1:13" x14ac:dyDescent="0.25">
      <c r="A1558">
        <v>53025</v>
      </c>
      <c r="B1558" t="s">
        <v>13</v>
      </c>
      <c r="C1558" t="s">
        <v>90</v>
      </c>
      <c r="D1558">
        <v>13480</v>
      </c>
      <c r="E1558" t="s">
        <v>1992</v>
      </c>
      <c r="F1558" t="s">
        <v>47</v>
      </c>
      <c r="G1558">
        <v>1</v>
      </c>
      <c r="H1558" s="5">
        <v>400000</v>
      </c>
      <c r="I1558" s="4">
        <v>0</v>
      </c>
      <c r="J1558" s="4">
        <v>0</v>
      </c>
      <c r="K1558" s="4">
        <v>0</v>
      </c>
      <c r="L1558" s="4">
        <v>0</v>
      </c>
      <c r="M1558" s="1">
        <v>0</v>
      </c>
    </row>
    <row r="1559" spans="1:13" x14ac:dyDescent="0.25">
      <c r="A1559">
        <v>53025</v>
      </c>
      <c r="B1559" t="s">
        <v>13</v>
      </c>
      <c r="C1559" t="s">
        <v>294</v>
      </c>
      <c r="D1559">
        <v>13481</v>
      </c>
      <c r="E1559" t="s">
        <v>1993</v>
      </c>
      <c r="F1559" t="s">
        <v>47</v>
      </c>
      <c r="G1559">
        <v>1</v>
      </c>
      <c r="H1559" s="5">
        <v>400000</v>
      </c>
      <c r="I1559" s="4">
        <v>0</v>
      </c>
      <c r="J1559" s="4">
        <v>0</v>
      </c>
      <c r="K1559" s="4">
        <v>0</v>
      </c>
      <c r="L1559" s="4">
        <v>0</v>
      </c>
      <c r="M1559" s="1">
        <v>0</v>
      </c>
    </row>
    <row r="1560" spans="1:13" x14ac:dyDescent="0.25">
      <c r="A1560">
        <v>3091</v>
      </c>
      <c r="B1560" t="s">
        <v>564</v>
      </c>
      <c r="C1560" t="s">
        <v>565</v>
      </c>
      <c r="D1560">
        <v>13482</v>
      </c>
      <c r="E1560" t="s">
        <v>1994</v>
      </c>
      <c r="F1560" t="s">
        <v>47</v>
      </c>
      <c r="G1560">
        <v>1</v>
      </c>
      <c r="H1560" s="5">
        <v>300000</v>
      </c>
      <c r="I1560" s="4">
        <v>0</v>
      </c>
      <c r="J1560" s="4">
        <v>0</v>
      </c>
      <c r="K1560" s="4">
        <v>0</v>
      </c>
      <c r="L1560" s="4">
        <v>0</v>
      </c>
      <c r="M1560" s="1">
        <v>0</v>
      </c>
    </row>
    <row r="1561" spans="1:13" x14ac:dyDescent="0.25">
      <c r="A1561">
        <v>16091</v>
      </c>
      <c r="B1561" t="s">
        <v>560</v>
      </c>
      <c r="C1561" t="s">
        <v>470</v>
      </c>
      <c r="D1561">
        <v>13483</v>
      </c>
      <c r="E1561" t="s">
        <v>1995</v>
      </c>
      <c r="F1561" t="s">
        <v>47</v>
      </c>
      <c r="G1561">
        <v>1</v>
      </c>
      <c r="H1561" s="5">
        <v>400000</v>
      </c>
      <c r="I1561" s="4">
        <v>0</v>
      </c>
      <c r="J1561" s="4">
        <v>0</v>
      </c>
      <c r="K1561" s="4">
        <v>0</v>
      </c>
      <c r="L1561" s="4">
        <v>0</v>
      </c>
      <c r="M1561" s="1">
        <v>0</v>
      </c>
    </row>
    <row r="1562" spans="1:13" x14ac:dyDescent="0.25">
      <c r="A1562">
        <v>53001</v>
      </c>
      <c r="B1562" t="s">
        <v>264</v>
      </c>
      <c r="C1562" t="s">
        <v>34</v>
      </c>
      <c r="D1562">
        <v>13484</v>
      </c>
      <c r="E1562" t="s">
        <v>1996</v>
      </c>
      <c r="F1562" t="s">
        <v>281</v>
      </c>
      <c r="G1562">
        <v>6</v>
      </c>
      <c r="H1562" s="5">
        <v>400000</v>
      </c>
      <c r="I1562" s="4">
        <v>0</v>
      </c>
      <c r="J1562" s="4">
        <v>0</v>
      </c>
      <c r="K1562" s="4">
        <v>0</v>
      </c>
      <c r="L1562" s="4">
        <v>0</v>
      </c>
      <c r="M1562" s="1">
        <v>0</v>
      </c>
    </row>
    <row r="1563" spans="1:13" x14ac:dyDescent="0.25">
      <c r="A1563">
        <v>16085</v>
      </c>
      <c r="B1563" t="s">
        <v>481</v>
      </c>
      <c r="C1563" t="s">
        <v>470</v>
      </c>
      <c r="D1563">
        <v>13485</v>
      </c>
      <c r="E1563" t="s">
        <v>1997</v>
      </c>
      <c r="F1563" t="s">
        <v>47</v>
      </c>
      <c r="G1563">
        <v>1</v>
      </c>
      <c r="H1563" s="5">
        <v>400000</v>
      </c>
      <c r="I1563" s="4">
        <v>0</v>
      </c>
      <c r="J1563" s="4">
        <v>0</v>
      </c>
      <c r="K1563" s="4">
        <v>0</v>
      </c>
      <c r="L1563" s="4">
        <v>0</v>
      </c>
      <c r="M1563" s="1">
        <v>0</v>
      </c>
    </row>
    <row r="1564" spans="1:13" x14ac:dyDescent="0.25">
      <c r="A1564">
        <v>16097</v>
      </c>
      <c r="B1564" t="s">
        <v>139</v>
      </c>
      <c r="C1564" t="s">
        <v>470</v>
      </c>
      <c r="D1564">
        <v>13486</v>
      </c>
      <c r="E1564" t="s">
        <v>1998</v>
      </c>
      <c r="F1564" t="s">
        <v>47</v>
      </c>
      <c r="G1564">
        <v>1</v>
      </c>
      <c r="H1564" s="5">
        <v>400000</v>
      </c>
      <c r="I1564" s="4">
        <v>0</v>
      </c>
      <c r="J1564" s="4">
        <v>0</v>
      </c>
      <c r="K1564" s="4">
        <v>0</v>
      </c>
      <c r="L1564" s="4">
        <v>0</v>
      </c>
      <c r="M1564" s="1">
        <v>0</v>
      </c>
    </row>
    <row r="1565" spans="1:13" x14ac:dyDescent="0.25">
      <c r="A1565">
        <v>16097</v>
      </c>
      <c r="B1565" t="s">
        <v>139</v>
      </c>
      <c r="C1565" t="s">
        <v>470</v>
      </c>
      <c r="D1565">
        <v>13487</v>
      </c>
      <c r="E1565" t="s">
        <v>1999</v>
      </c>
      <c r="F1565" t="s">
        <v>47</v>
      </c>
      <c r="G1565">
        <v>1</v>
      </c>
      <c r="H1565" s="5">
        <v>400000</v>
      </c>
      <c r="I1565" s="4">
        <v>0</v>
      </c>
      <c r="J1565" s="4">
        <v>0</v>
      </c>
      <c r="K1565" s="4">
        <v>0</v>
      </c>
      <c r="L1565" s="4">
        <v>0</v>
      </c>
      <c r="M1565" s="1">
        <v>0</v>
      </c>
    </row>
    <row r="1566" spans="1:13" x14ac:dyDescent="0.25">
      <c r="A1566">
        <v>48091</v>
      </c>
      <c r="B1566" t="s">
        <v>203</v>
      </c>
      <c r="C1566" t="s">
        <v>534</v>
      </c>
      <c r="D1566">
        <v>13488</v>
      </c>
      <c r="E1566" t="s">
        <v>2000</v>
      </c>
      <c r="F1566" t="s">
        <v>47</v>
      </c>
      <c r="G1566">
        <v>1</v>
      </c>
      <c r="H1566" s="5">
        <v>400000</v>
      </c>
      <c r="I1566" s="4">
        <v>0</v>
      </c>
      <c r="J1566" s="4">
        <v>0</v>
      </c>
      <c r="K1566" s="4">
        <v>0</v>
      </c>
      <c r="L1566" s="4">
        <v>0</v>
      </c>
      <c r="M1566" s="1">
        <v>0</v>
      </c>
    </row>
    <row r="1567" spans="1:13" x14ac:dyDescent="0.25">
      <c r="A1567">
        <v>53025</v>
      </c>
      <c r="B1567" t="s">
        <v>13</v>
      </c>
      <c r="C1567" t="s">
        <v>90</v>
      </c>
      <c r="D1567">
        <v>13489</v>
      </c>
      <c r="E1567" t="s">
        <v>2001</v>
      </c>
      <c r="F1567" t="s">
        <v>47</v>
      </c>
      <c r="G1567">
        <v>1</v>
      </c>
      <c r="H1567" s="5">
        <v>400000</v>
      </c>
      <c r="I1567" s="4">
        <v>0</v>
      </c>
      <c r="J1567" s="4">
        <v>0</v>
      </c>
      <c r="K1567" s="4">
        <v>0</v>
      </c>
      <c r="L1567" s="4">
        <v>0</v>
      </c>
      <c r="M1567" s="1">
        <v>0</v>
      </c>
    </row>
    <row r="1568" spans="1:13" x14ac:dyDescent="0.25">
      <c r="A1568">
        <v>53001</v>
      </c>
      <c r="B1568" t="s">
        <v>264</v>
      </c>
      <c r="C1568" t="s">
        <v>34</v>
      </c>
      <c r="D1568">
        <v>13490</v>
      </c>
      <c r="E1568" t="s">
        <v>2002</v>
      </c>
      <c r="F1568" t="s">
        <v>281</v>
      </c>
      <c r="G1568">
        <v>1</v>
      </c>
      <c r="H1568" s="5">
        <v>400000</v>
      </c>
      <c r="I1568" s="4">
        <v>0</v>
      </c>
      <c r="J1568" s="4">
        <v>0</v>
      </c>
      <c r="K1568" s="4">
        <v>0</v>
      </c>
      <c r="L1568" s="4">
        <v>0</v>
      </c>
      <c r="M1568" s="1">
        <v>0</v>
      </c>
    </row>
    <row r="1569" spans="1:13" x14ac:dyDescent="0.25">
      <c r="A1569">
        <v>16091</v>
      </c>
      <c r="B1569" t="s">
        <v>560</v>
      </c>
      <c r="C1569" t="s">
        <v>140</v>
      </c>
      <c r="D1569">
        <v>13491</v>
      </c>
      <c r="E1569" t="s">
        <v>2003</v>
      </c>
      <c r="F1569" t="s">
        <v>657</v>
      </c>
      <c r="G1569">
        <v>1</v>
      </c>
      <c r="H1569" s="5">
        <v>400000</v>
      </c>
      <c r="I1569" s="4">
        <v>0</v>
      </c>
      <c r="J1569" s="4">
        <v>0</v>
      </c>
      <c r="K1569" s="4">
        <v>0</v>
      </c>
      <c r="L1569" s="4">
        <v>0</v>
      </c>
      <c r="M1569" s="1">
        <v>0</v>
      </c>
    </row>
    <row r="1570" spans="1:13" x14ac:dyDescent="0.25">
      <c r="A1570">
        <v>16085</v>
      </c>
      <c r="B1570" t="s">
        <v>481</v>
      </c>
      <c r="C1570" t="s">
        <v>470</v>
      </c>
      <c r="D1570">
        <v>13492</v>
      </c>
      <c r="E1570" t="s">
        <v>2004</v>
      </c>
      <c r="F1570" t="s">
        <v>47</v>
      </c>
      <c r="G1570">
        <v>1</v>
      </c>
      <c r="H1570" s="5">
        <v>400000</v>
      </c>
      <c r="I1570" s="4">
        <v>0</v>
      </c>
      <c r="J1570" s="4">
        <v>0</v>
      </c>
      <c r="K1570" s="4">
        <v>0</v>
      </c>
      <c r="L1570" s="4">
        <v>0</v>
      </c>
      <c r="M1570" s="1">
        <v>0</v>
      </c>
    </row>
    <row r="1571" spans="1:13" x14ac:dyDescent="0.25">
      <c r="A1571">
        <v>53025</v>
      </c>
      <c r="B1571" t="s">
        <v>13</v>
      </c>
      <c r="C1571" t="s">
        <v>25</v>
      </c>
      <c r="D1571">
        <v>13493</v>
      </c>
      <c r="E1571" t="s">
        <v>2005</v>
      </c>
      <c r="F1571" t="s">
        <v>47</v>
      </c>
      <c r="G1571">
        <v>1</v>
      </c>
      <c r="H1571" s="5">
        <v>200000</v>
      </c>
      <c r="I1571" s="4">
        <v>0</v>
      </c>
      <c r="J1571" s="4">
        <v>0</v>
      </c>
      <c r="K1571" s="4">
        <v>0</v>
      </c>
      <c r="L1571" s="4">
        <v>0</v>
      </c>
      <c r="M1571" s="1">
        <v>0</v>
      </c>
    </row>
    <row r="1572" spans="1:13" x14ac:dyDescent="0.25">
      <c r="A1572">
        <v>53025</v>
      </c>
      <c r="B1572" t="s">
        <v>13</v>
      </c>
      <c r="C1572" t="s">
        <v>90</v>
      </c>
      <c r="D1572">
        <v>13494</v>
      </c>
      <c r="E1572" t="s">
        <v>2006</v>
      </c>
      <c r="F1572" t="s">
        <v>47</v>
      </c>
      <c r="G1572">
        <v>1</v>
      </c>
      <c r="H1572" s="5">
        <v>400000</v>
      </c>
      <c r="I1572" s="4">
        <v>0</v>
      </c>
      <c r="J1572" s="4">
        <v>0</v>
      </c>
      <c r="K1572" s="4">
        <v>0</v>
      </c>
      <c r="L1572" s="4">
        <v>0</v>
      </c>
      <c r="M1572" s="1">
        <v>0</v>
      </c>
    </row>
    <row r="1573" spans="1:13" x14ac:dyDescent="0.25">
      <c r="A1573">
        <v>54096</v>
      </c>
      <c r="B1573" t="s">
        <v>860</v>
      </c>
      <c r="C1573" t="s">
        <v>867</v>
      </c>
      <c r="D1573">
        <v>13495</v>
      </c>
      <c r="E1573" t="s">
        <v>2007</v>
      </c>
      <c r="F1573" t="s">
        <v>678</v>
      </c>
      <c r="G1573">
        <v>3</v>
      </c>
      <c r="H1573" s="5">
        <v>100000</v>
      </c>
      <c r="I1573" s="4">
        <v>0</v>
      </c>
      <c r="J1573" s="4">
        <v>0</v>
      </c>
      <c r="K1573" s="4">
        <v>0</v>
      </c>
      <c r="L1573" s="4">
        <v>0</v>
      </c>
      <c r="M1573" s="1">
        <v>0</v>
      </c>
    </row>
    <row r="1574" spans="1:13" x14ac:dyDescent="0.25">
      <c r="A1574">
        <v>55091</v>
      </c>
      <c r="B1574" t="s">
        <v>1148</v>
      </c>
      <c r="C1574" t="s">
        <v>14</v>
      </c>
      <c r="D1574">
        <v>13496</v>
      </c>
      <c r="E1574" t="s">
        <v>2008</v>
      </c>
      <c r="F1574" t="s">
        <v>16</v>
      </c>
      <c r="G1574">
        <v>70</v>
      </c>
      <c r="H1574" s="5">
        <v>30605001</v>
      </c>
      <c r="I1574" s="4">
        <v>2713758.93</v>
      </c>
      <c r="J1574" s="4">
        <v>3230518.9700000007</v>
      </c>
      <c r="K1574" s="4">
        <v>5463709.1199999982</v>
      </c>
      <c r="L1574" s="4">
        <v>11407987.02</v>
      </c>
      <c r="M1574" s="1">
        <v>0.37274911443394493</v>
      </c>
    </row>
    <row r="1575" spans="1:13" x14ac:dyDescent="0.25">
      <c r="A1575">
        <v>41028</v>
      </c>
      <c r="B1575" t="s">
        <v>1054</v>
      </c>
      <c r="C1575" t="s">
        <v>1055</v>
      </c>
      <c r="D1575">
        <v>13497</v>
      </c>
      <c r="E1575" t="s">
        <v>2009</v>
      </c>
      <c r="F1575" t="s">
        <v>47</v>
      </c>
      <c r="G1575">
        <v>16.7</v>
      </c>
      <c r="H1575" s="5">
        <v>9968562</v>
      </c>
      <c r="I1575" s="4">
        <v>0</v>
      </c>
      <c r="J1575" s="4">
        <v>0</v>
      </c>
      <c r="K1575" s="4">
        <v>0</v>
      </c>
      <c r="L1575" s="4">
        <v>0</v>
      </c>
      <c r="M1575" s="1">
        <v>0</v>
      </c>
    </row>
    <row r="1576" spans="1:13" x14ac:dyDescent="0.25">
      <c r="A1576">
        <v>41028</v>
      </c>
      <c r="B1576" t="s">
        <v>1054</v>
      </c>
      <c r="C1576" t="s">
        <v>1055</v>
      </c>
      <c r="D1576">
        <v>13498</v>
      </c>
      <c r="E1576" t="s">
        <v>2010</v>
      </c>
      <c r="F1576" t="s">
        <v>47</v>
      </c>
      <c r="G1576">
        <v>1</v>
      </c>
      <c r="H1576" s="5">
        <v>584329</v>
      </c>
      <c r="I1576" s="4">
        <v>0</v>
      </c>
      <c r="J1576" s="4">
        <v>0</v>
      </c>
      <c r="K1576" s="4">
        <v>0</v>
      </c>
      <c r="L1576" s="4">
        <v>0</v>
      </c>
      <c r="M1576" s="1">
        <v>0</v>
      </c>
    </row>
    <row r="1577" spans="1:13" x14ac:dyDescent="0.25">
      <c r="A1577">
        <v>41028</v>
      </c>
      <c r="B1577" t="s">
        <v>1054</v>
      </c>
      <c r="C1577" t="s">
        <v>1055</v>
      </c>
      <c r="D1577">
        <v>13499</v>
      </c>
      <c r="E1577" t="s">
        <v>2011</v>
      </c>
      <c r="F1577" t="s">
        <v>47</v>
      </c>
      <c r="G1577">
        <v>1</v>
      </c>
      <c r="H1577" s="5">
        <v>1240168</v>
      </c>
      <c r="I1577" s="4">
        <v>0</v>
      </c>
      <c r="J1577" s="4">
        <v>0</v>
      </c>
      <c r="K1577" s="4">
        <v>0</v>
      </c>
      <c r="L1577" s="4">
        <v>0</v>
      </c>
      <c r="M1577" s="1">
        <v>0</v>
      </c>
    </row>
    <row r="1578" spans="1:13" x14ac:dyDescent="0.25">
      <c r="A1578">
        <v>41028</v>
      </c>
      <c r="B1578" t="s">
        <v>1054</v>
      </c>
      <c r="C1578" t="s">
        <v>1055</v>
      </c>
      <c r="D1578">
        <v>13501</v>
      </c>
      <c r="E1578" t="s">
        <v>2012</v>
      </c>
      <c r="F1578" t="s">
        <v>47</v>
      </c>
      <c r="G1578">
        <v>1</v>
      </c>
      <c r="H1578" s="5">
        <v>116050</v>
      </c>
      <c r="I1578" s="4">
        <v>0</v>
      </c>
      <c r="J1578" s="4">
        <v>0</v>
      </c>
      <c r="K1578" s="4">
        <v>0</v>
      </c>
      <c r="L1578" s="4">
        <v>0</v>
      </c>
      <c r="M1578" s="1">
        <v>0</v>
      </c>
    </row>
    <row r="1579" spans="1:13" x14ac:dyDescent="0.25">
      <c r="A1579">
        <v>41028</v>
      </c>
      <c r="B1579" t="s">
        <v>1054</v>
      </c>
      <c r="C1579" t="s">
        <v>1055</v>
      </c>
      <c r="D1579">
        <v>13502</v>
      </c>
      <c r="E1579" t="s">
        <v>2013</v>
      </c>
      <c r="F1579" t="s">
        <v>47</v>
      </c>
      <c r="G1579">
        <v>19.399999999999999</v>
      </c>
      <c r="H1579" s="5">
        <v>97044478</v>
      </c>
      <c r="I1579" s="4">
        <v>0</v>
      </c>
      <c r="J1579" s="4">
        <v>0</v>
      </c>
      <c r="K1579" s="4">
        <v>0</v>
      </c>
      <c r="L1579" s="4">
        <v>0</v>
      </c>
      <c r="M1579" s="1">
        <v>0</v>
      </c>
    </row>
    <row r="1580" spans="1:13" x14ac:dyDescent="0.25">
      <c r="A1580">
        <v>41028</v>
      </c>
      <c r="B1580" t="s">
        <v>1054</v>
      </c>
      <c r="C1580" t="s">
        <v>1055</v>
      </c>
      <c r="D1580">
        <v>13503</v>
      </c>
      <c r="E1580" t="s">
        <v>2014</v>
      </c>
      <c r="F1580" t="s">
        <v>47</v>
      </c>
      <c r="G1580">
        <v>1</v>
      </c>
      <c r="H1580" s="5">
        <v>18274508</v>
      </c>
      <c r="I1580" s="4">
        <v>0</v>
      </c>
      <c r="J1580" s="4">
        <v>0</v>
      </c>
      <c r="K1580" s="4">
        <v>0</v>
      </c>
      <c r="L1580" s="4">
        <v>0</v>
      </c>
      <c r="M1580" s="1">
        <v>0</v>
      </c>
    </row>
    <row r="1581" spans="1:13" x14ac:dyDescent="0.25">
      <c r="A1581">
        <v>41028</v>
      </c>
      <c r="B1581" t="s">
        <v>1054</v>
      </c>
      <c r="C1581" t="s">
        <v>1055</v>
      </c>
      <c r="D1581">
        <v>13504</v>
      </c>
      <c r="E1581" t="s">
        <v>2015</v>
      </c>
      <c r="F1581" t="s">
        <v>47</v>
      </c>
      <c r="G1581">
        <v>0.5</v>
      </c>
      <c r="H1581" s="5">
        <v>2320000</v>
      </c>
      <c r="I1581" s="4">
        <v>0</v>
      </c>
      <c r="J1581" s="4">
        <v>0</v>
      </c>
      <c r="K1581" s="4">
        <v>0</v>
      </c>
      <c r="L1581" s="4">
        <v>0</v>
      </c>
      <c r="M1581" s="1">
        <v>0</v>
      </c>
    </row>
    <row r="1582" spans="1:13" x14ac:dyDescent="0.25">
      <c r="A1582">
        <v>41028</v>
      </c>
      <c r="B1582" t="s">
        <v>1054</v>
      </c>
      <c r="C1582" t="s">
        <v>1055</v>
      </c>
      <c r="D1582">
        <v>13505</v>
      </c>
      <c r="E1582" t="s">
        <v>2016</v>
      </c>
      <c r="F1582" t="s">
        <v>47</v>
      </c>
      <c r="G1582">
        <v>11.2</v>
      </c>
      <c r="H1582" s="5">
        <v>6502064</v>
      </c>
      <c r="I1582" s="4">
        <v>0</v>
      </c>
      <c r="J1582" s="4">
        <v>0</v>
      </c>
      <c r="K1582" s="4">
        <v>0</v>
      </c>
      <c r="L1582" s="4">
        <v>0</v>
      </c>
      <c r="M1582" s="1">
        <v>0</v>
      </c>
    </row>
    <row r="1583" spans="1:13" x14ac:dyDescent="0.25">
      <c r="A1583">
        <v>41028</v>
      </c>
      <c r="B1583" t="s">
        <v>1054</v>
      </c>
      <c r="C1583" t="s">
        <v>1055</v>
      </c>
      <c r="D1583">
        <v>13506</v>
      </c>
      <c r="E1583" t="s">
        <v>2017</v>
      </c>
      <c r="F1583" t="s">
        <v>47</v>
      </c>
      <c r="G1583">
        <v>5</v>
      </c>
      <c r="H1583" s="5">
        <v>10874155</v>
      </c>
      <c r="I1583" s="4">
        <v>0</v>
      </c>
      <c r="J1583" s="4">
        <v>0</v>
      </c>
      <c r="K1583" s="4">
        <v>0</v>
      </c>
      <c r="L1583" s="4">
        <v>0</v>
      </c>
      <c r="M1583" s="1">
        <v>0</v>
      </c>
    </row>
    <row r="1584" spans="1:13" x14ac:dyDescent="0.25">
      <c r="A1584">
        <v>41028</v>
      </c>
      <c r="B1584" t="s">
        <v>1054</v>
      </c>
      <c r="C1584" t="s">
        <v>1055</v>
      </c>
      <c r="D1584">
        <v>13507</v>
      </c>
      <c r="E1584" t="s">
        <v>2018</v>
      </c>
      <c r="F1584" t="s">
        <v>47</v>
      </c>
      <c r="G1584">
        <v>1.4</v>
      </c>
      <c r="H1584" s="5">
        <v>1006992</v>
      </c>
      <c r="I1584" s="4">
        <v>0</v>
      </c>
      <c r="J1584" s="4">
        <v>0</v>
      </c>
      <c r="K1584" s="4">
        <v>0</v>
      </c>
      <c r="L1584" s="4">
        <v>0</v>
      </c>
      <c r="M1584" s="1">
        <v>0</v>
      </c>
    </row>
    <row r="1585" spans="1:13" x14ac:dyDescent="0.25">
      <c r="A1585">
        <v>41028</v>
      </c>
      <c r="B1585" t="s">
        <v>1054</v>
      </c>
      <c r="C1585" t="s">
        <v>1055</v>
      </c>
      <c r="D1585">
        <v>13508</v>
      </c>
      <c r="E1585" t="s">
        <v>2019</v>
      </c>
      <c r="F1585" t="s">
        <v>47</v>
      </c>
      <c r="G1585">
        <v>7.9999999999999991</v>
      </c>
      <c r="H1585" s="5">
        <v>29647374</v>
      </c>
      <c r="I1585" s="4">
        <v>0</v>
      </c>
      <c r="J1585" s="4">
        <v>0</v>
      </c>
      <c r="K1585" s="4">
        <v>0</v>
      </c>
      <c r="L1585" s="4">
        <v>0</v>
      </c>
      <c r="M1585" s="1">
        <v>0</v>
      </c>
    </row>
    <row r="1586" spans="1:13" x14ac:dyDescent="0.25">
      <c r="A1586">
        <v>53025</v>
      </c>
      <c r="B1586" t="s">
        <v>13</v>
      </c>
      <c r="C1586" t="s">
        <v>25</v>
      </c>
      <c r="D1586">
        <v>13509</v>
      </c>
      <c r="E1586" t="s">
        <v>2020</v>
      </c>
      <c r="F1586" t="s">
        <v>47</v>
      </c>
      <c r="G1586">
        <v>1</v>
      </c>
      <c r="H1586" s="5">
        <v>400000</v>
      </c>
      <c r="I1586" s="4">
        <v>0</v>
      </c>
      <c r="J1586" s="4">
        <v>0</v>
      </c>
      <c r="K1586" s="4">
        <v>0</v>
      </c>
      <c r="L1586" s="4">
        <v>0</v>
      </c>
      <c r="M1586" s="1">
        <v>0</v>
      </c>
    </row>
    <row r="1587" spans="1:13" x14ac:dyDescent="0.25">
      <c r="A1587">
        <v>52002</v>
      </c>
      <c r="B1587" t="s">
        <v>191</v>
      </c>
      <c r="C1587" t="s">
        <v>17</v>
      </c>
      <c r="D1587">
        <v>13511</v>
      </c>
      <c r="E1587" t="s">
        <v>2021</v>
      </c>
      <c r="F1587" t="s">
        <v>429</v>
      </c>
      <c r="G1587">
        <v>1</v>
      </c>
      <c r="H1587" s="5">
        <v>65840000</v>
      </c>
      <c r="I1587" s="4">
        <v>1836371.06</v>
      </c>
      <c r="J1587" s="4">
        <v>4501938.05</v>
      </c>
      <c r="K1587" s="4">
        <v>34973113.75</v>
      </c>
      <c r="L1587" s="4">
        <v>41311422.859999999</v>
      </c>
      <c r="M1587" s="1">
        <v>0.62745174453219921</v>
      </c>
    </row>
    <row r="1588" spans="1:13" x14ac:dyDescent="0.25">
      <c r="A1588">
        <v>41031</v>
      </c>
      <c r="B1588" t="s">
        <v>2022</v>
      </c>
      <c r="C1588" t="s">
        <v>14</v>
      </c>
      <c r="D1588">
        <v>13512</v>
      </c>
      <c r="E1588" t="s">
        <v>2023</v>
      </c>
      <c r="F1588" t="s">
        <v>16</v>
      </c>
      <c r="G1588">
        <v>30</v>
      </c>
      <c r="H1588" s="5">
        <v>4919000</v>
      </c>
      <c r="I1588" s="4">
        <v>0</v>
      </c>
      <c r="J1588" s="4">
        <v>1304581.4599999995</v>
      </c>
      <c r="K1588" s="4">
        <v>218974.31000000003</v>
      </c>
      <c r="L1588" s="4">
        <v>1523555.7699999996</v>
      </c>
      <c r="M1588" s="1">
        <v>0.30972875991055082</v>
      </c>
    </row>
    <row r="1589" spans="1:13" x14ac:dyDescent="0.25">
      <c r="A1589">
        <v>41031</v>
      </c>
      <c r="B1589" t="s">
        <v>2022</v>
      </c>
      <c r="C1589" t="s">
        <v>14</v>
      </c>
      <c r="D1589">
        <v>13513</v>
      </c>
      <c r="E1589" t="s">
        <v>2024</v>
      </c>
      <c r="F1589" t="s">
        <v>22</v>
      </c>
      <c r="G1589">
        <v>2</v>
      </c>
      <c r="H1589" s="5">
        <v>97000</v>
      </c>
      <c r="I1589" s="4">
        <v>0</v>
      </c>
      <c r="J1589" s="4">
        <v>7170</v>
      </c>
      <c r="K1589" s="4">
        <v>0</v>
      </c>
      <c r="L1589" s="4">
        <v>7170</v>
      </c>
      <c r="M1589" s="1">
        <v>7.391752577319588E-2</v>
      </c>
    </row>
    <row r="1590" spans="1:13" x14ac:dyDescent="0.25">
      <c r="A1590">
        <v>41031</v>
      </c>
      <c r="B1590" t="s">
        <v>2022</v>
      </c>
      <c r="C1590" t="s">
        <v>17</v>
      </c>
      <c r="D1590">
        <v>13514</v>
      </c>
      <c r="E1590" t="s">
        <v>2025</v>
      </c>
      <c r="F1590" t="s">
        <v>19</v>
      </c>
      <c r="G1590">
        <v>1</v>
      </c>
      <c r="H1590" s="5">
        <v>1700000</v>
      </c>
      <c r="I1590" s="4">
        <v>0</v>
      </c>
      <c r="J1590" s="4">
        <v>307349.86999999965</v>
      </c>
      <c r="K1590" s="4">
        <v>52662.339999999967</v>
      </c>
      <c r="L1590" s="4">
        <v>360012.20999999961</v>
      </c>
      <c r="M1590" s="1">
        <v>0.21177188823529389</v>
      </c>
    </row>
    <row r="1591" spans="1:13" x14ac:dyDescent="0.25">
      <c r="A1591">
        <v>41031</v>
      </c>
      <c r="B1591" t="s">
        <v>2022</v>
      </c>
      <c r="C1591" t="s">
        <v>17</v>
      </c>
      <c r="D1591">
        <v>13515</v>
      </c>
      <c r="E1591" t="s">
        <v>2026</v>
      </c>
      <c r="F1591" t="s">
        <v>267</v>
      </c>
      <c r="G1591">
        <v>30</v>
      </c>
      <c r="H1591" s="5">
        <v>150000</v>
      </c>
      <c r="I1591" s="4">
        <v>0</v>
      </c>
      <c r="J1591" s="4">
        <v>0</v>
      </c>
      <c r="K1591" s="4">
        <v>630</v>
      </c>
      <c r="L1591" s="4">
        <v>630</v>
      </c>
      <c r="M1591" s="1">
        <v>4.1999999999999997E-3</v>
      </c>
    </row>
    <row r="1592" spans="1:13" x14ac:dyDescent="0.25">
      <c r="A1592">
        <v>41031</v>
      </c>
      <c r="B1592" t="s">
        <v>2022</v>
      </c>
      <c r="C1592" t="s">
        <v>555</v>
      </c>
      <c r="D1592">
        <v>13516</v>
      </c>
      <c r="E1592" t="s">
        <v>2027</v>
      </c>
      <c r="F1592" t="s">
        <v>256</v>
      </c>
      <c r="G1592">
        <v>17</v>
      </c>
      <c r="H1592" s="5">
        <v>1216282</v>
      </c>
      <c r="I1592" s="4">
        <v>0</v>
      </c>
      <c r="J1592" s="4">
        <v>29777.16</v>
      </c>
      <c r="K1592" s="4">
        <v>0</v>
      </c>
      <c r="L1592" s="4">
        <v>29777.16</v>
      </c>
      <c r="M1592" s="1">
        <v>2.4482118456081732E-2</v>
      </c>
    </row>
    <row r="1593" spans="1:13" x14ac:dyDescent="0.25">
      <c r="A1593">
        <v>41031</v>
      </c>
      <c r="B1593" t="s">
        <v>2022</v>
      </c>
      <c r="C1593" t="s">
        <v>555</v>
      </c>
      <c r="D1593">
        <v>13517</v>
      </c>
      <c r="E1593" t="s">
        <v>2028</v>
      </c>
      <c r="F1593" t="s">
        <v>19</v>
      </c>
      <c r="G1593">
        <v>1</v>
      </c>
      <c r="H1593" s="5">
        <v>802699</v>
      </c>
      <c r="I1593" s="4">
        <v>0</v>
      </c>
      <c r="J1593" s="4">
        <v>25194.18</v>
      </c>
      <c r="K1593" s="4">
        <v>706.67</v>
      </c>
      <c r="L1593" s="4">
        <v>25900.85</v>
      </c>
      <c r="M1593" s="1">
        <v>3.2267201030523274E-2</v>
      </c>
    </row>
    <row r="1594" spans="1:13" x14ac:dyDescent="0.25">
      <c r="A1594">
        <v>41031</v>
      </c>
      <c r="B1594" t="s">
        <v>2022</v>
      </c>
      <c r="C1594" t="s">
        <v>25</v>
      </c>
      <c r="D1594">
        <v>13518</v>
      </c>
      <c r="E1594" t="s">
        <v>2029</v>
      </c>
      <c r="F1594" t="s">
        <v>29</v>
      </c>
      <c r="G1594">
        <v>103</v>
      </c>
      <c r="H1594" s="5">
        <v>56177</v>
      </c>
      <c r="I1594" s="4">
        <v>0</v>
      </c>
      <c r="J1594" s="4">
        <v>0</v>
      </c>
      <c r="K1594" s="4">
        <v>0</v>
      </c>
      <c r="L1594" s="4">
        <v>0</v>
      </c>
      <c r="M1594" s="1">
        <v>0</v>
      </c>
    </row>
    <row r="1595" spans="1:13" x14ac:dyDescent="0.25">
      <c r="A1595">
        <v>41031</v>
      </c>
      <c r="B1595" t="s">
        <v>2022</v>
      </c>
      <c r="C1595" t="s">
        <v>200</v>
      </c>
      <c r="D1595">
        <v>13519</v>
      </c>
      <c r="E1595" t="s">
        <v>2030</v>
      </c>
      <c r="F1595" t="s">
        <v>638</v>
      </c>
      <c r="G1595">
        <v>248</v>
      </c>
      <c r="H1595" s="5">
        <v>239261</v>
      </c>
      <c r="I1595" s="4">
        <v>0</v>
      </c>
      <c r="J1595" s="4">
        <v>0</v>
      </c>
      <c r="K1595" s="4">
        <v>0</v>
      </c>
      <c r="L1595" s="4">
        <v>0</v>
      </c>
      <c r="M1595" s="1">
        <v>0</v>
      </c>
    </row>
    <row r="1596" spans="1:13" x14ac:dyDescent="0.25">
      <c r="A1596">
        <v>41031</v>
      </c>
      <c r="B1596" t="s">
        <v>2022</v>
      </c>
      <c r="C1596" t="s">
        <v>555</v>
      </c>
      <c r="D1596">
        <v>13520</v>
      </c>
      <c r="E1596" t="s">
        <v>2031</v>
      </c>
      <c r="F1596" t="s">
        <v>557</v>
      </c>
      <c r="G1596">
        <v>1650</v>
      </c>
      <c r="H1596" s="5">
        <v>5137535</v>
      </c>
      <c r="I1596" s="4">
        <v>0</v>
      </c>
      <c r="J1596" s="4">
        <v>1233109.0499999998</v>
      </c>
      <c r="K1596" s="4">
        <v>0</v>
      </c>
      <c r="L1596" s="4">
        <v>1233109.0499999998</v>
      </c>
      <c r="M1596" s="1">
        <v>0.24001959110740848</v>
      </c>
    </row>
    <row r="1597" spans="1:13" x14ac:dyDescent="0.25">
      <c r="A1597">
        <v>41031</v>
      </c>
      <c r="B1597" t="s">
        <v>2022</v>
      </c>
      <c r="C1597" t="s">
        <v>555</v>
      </c>
      <c r="D1597">
        <v>13521</v>
      </c>
      <c r="E1597" t="s">
        <v>2032</v>
      </c>
      <c r="F1597" t="s">
        <v>557</v>
      </c>
      <c r="G1597">
        <v>3700</v>
      </c>
      <c r="H1597" s="5">
        <v>2729624</v>
      </c>
      <c r="I1597" s="4">
        <v>0</v>
      </c>
      <c r="J1597" s="4">
        <v>559846.09</v>
      </c>
      <c r="K1597" s="4">
        <v>83619.78</v>
      </c>
      <c r="L1597" s="4">
        <v>643465.87</v>
      </c>
      <c r="M1597" s="1">
        <v>0.23573425131080325</v>
      </c>
    </row>
    <row r="1598" spans="1:13" x14ac:dyDescent="0.25">
      <c r="A1598">
        <v>41031</v>
      </c>
      <c r="B1598" t="s">
        <v>2022</v>
      </c>
      <c r="C1598" t="s">
        <v>1609</v>
      </c>
      <c r="D1598">
        <v>13522</v>
      </c>
      <c r="E1598" t="s">
        <v>2033</v>
      </c>
      <c r="F1598" t="s">
        <v>337</v>
      </c>
      <c r="G1598">
        <v>5</v>
      </c>
      <c r="H1598" s="5">
        <v>800000</v>
      </c>
      <c r="I1598" s="4">
        <v>0</v>
      </c>
      <c r="J1598" s="4">
        <v>203124</v>
      </c>
      <c r="K1598" s="4">
        <v>0</v>
      </c>
      <c r="L1598" s="4">
        <v>203124</v>
      </c>
      <c r="M1598" s="1">
        <v>0.25390499999999999</v>
      </c>
    </row>
    <row r="1599" spans="1:13" x14ac:dyDescent="0.25">
      <c r="A1599">
        <v>41031</v>
      </c>
      <c r="B1599" t="s">
        <v>2022</v>
      </c>
      <c r="C1599" t="s">
        <v>200</v>
      </c>
      <c r="D1599">
        <v>13523</v>
      </c>
      <c r="E1599" t="s">
        <v>2034</v>
      </c>
      <c r="F1599" t="s">
        <v>16</v>
      </c>
      <c r="G1599">
        <v>17</v>
      </c>
      <c r="H1599" s="5">
        <v>11126064</v>
      </c>
      <c r="I1599" s="4">
        <v>0</v>
      </c>
      <c r="J1599" s="4">
        <v>2489892.6799999997</v>
      </c>
      <c r="K1599" s="4">
        <v>376092.60000000003</v>
      </c>
      <c r="L1599" s="4">
        <v>2865985.28</v>
      </c>
      <c r="M1599" s="1">
        <v>0.25759201816563337</v>
      </c>
    </row>
    <row r="1600" spans="1:13" x14ac:dyDescent="0.25">
      <c r="A1600">
        <v>41031</v>
      </c>
      <c r="B1600" t="s">
        <v>2022</v>
      </c>
      <c r="C1600" t="s">
        <v>14</v>
      </c>
      <c r="D1600">
        <v>13524</v>
      </c>
      <c r="E1600" t="s">
        <v>2035</v>
      </c>
      <c r="F1600" t="s">
        <v>24</v>
      </c>
      <c r="G1600">
        <v>30</v>
      </c>
      <c r="H1600" s="5">
        <v>50000</v>
      </c>
      <c r="I1600" s="4">
        <v>0</v>
      </c>
      <c r="J1600" s="4">
        <v>0</v>
      </c>
      <c r="K1600" s="4">
        <v>0</v>
      </c>
      <c r="L1600" s="4">
        <v>0</v>
      </c>
      <c r="M1600" s="1">
        <v>0</v>
      </c>
    </row>
    <row r="1601" spans="1:13" x14ac:dyDescent="0.25">
      <c r="A1601">
        <v>41032</v>
      </c>
      <c r="B1601" t="s">
        <v>2036</v>
      </c>
      <c r="C1601" t="s">
        <v>14</v>
      </c>
      <c r="D1601">
        <v>13525</v>
      </c>
      <c r="E1601" t="s">
        <v>2037</v>
      </c>
      <c r="F1601" t="s">
        <v>16</v>
      </c>
      <c r="G1601">
        <v>23</v>
      </c>
      <c r="H1601" s="5">
        <v>4210000</v>
      </c>
      <c r="I1601" s="4">
        <v>0</v>
      </c>
      <c r="J1601" s="4">
        <v>898343.43999999948</v>
      </c>
      <c r="K1601" s="4">
        <v>164661.35000000003</v>
      </c>
      <c r="L1601" s="4">
        <v>1063004.7899999996</v>
      </c>
      <c r="M1601" s="1">
        <v>0.25249519952494054</v>
      </c>
    </row>
    <row r="1602" spans="1:13" x14ac:dyDescent="0.25">
      <c r="A1602">
        <v>41032</v>
      </c>
      <c r="B1602" t="s">
        <v>2036</v>
      </c>
      <c r="C1602" t="s">
        <v>17</v>
      </c>
      <c r="D1602">
        <v>13526</v>
      </c>
      <c r="E1602" t="s">
        <v>2038</v>
      </c>
      <c r="F1602" t="s">
        <v>19</v>
      </c>
      <c r="G1602">
        <v>1</v>
      </c>
      <c r="H1602" s="5">
        <v>2140000</v>
      </c>
      <c r="I1602" s="4">
        <v>0</v>
      </c>
      <c r="J1602" s="4">
        <v>249867.28000000014</v>
      </c>
      <c r="K1602" s="4">
        <v>43331.23000000001</v>
      </c>
      <c r="L1602" s="4">
        <v>293198.51000000013</v>
      </c>
      <c r="M1602" s="1">
        <v>0.13700864953271033</v>
      </c>
    </row>
    <row r="1603" spans="1:13" x14ac:dyDescent="0.25">
      <c r="A1603">
        <v>41032</v>
      </c>
      <c r="B1603" t="s">
        <v>2036</v>
      </c>
      <c r="C1603" t="s">
        <v>14</v>
      </c>
      <c r="D1603">
        <v>13527</v>
      </c>
      <c r="E1603" t="s">
        <v>2039</v>
      </c>
      <c r="F1603" t="s">
        <v>22</v>
      </c>
      <c r="G1603">
        <v>2</v>
      </c>
      <c r="H1603" s="5">
        <v>97000</v>
      </c>
      <c r="I1603" s="4">
        <v>0</v>
      </c>
      <c r="J1603" s="4">
        <v>5335</v>
      </c>
      <c r="K1603" s="4">
        <v>3267.96</v>
      </c>
      <c r="L1603" s="4">
        <v>8602.9599999999991</v>
      </c>
      <c r="M1603" s="1">
        <v>8.8690309278350504E-2</v>
      </c>
    </row>
    <row r="1604" spans="1:13" x14ac:dyDescent="0.25">
      <c r="A1604">
        <v>41032</v>
      </c>
      <c r="B1604" t="s">
        <v>2036</v>
      </c>
      <c r="C1604" t="s">
        <v>17</v>
      </c>
      <c r="D1604">
        <v>13528</v>
      </c>
      <c r="E1604" t="s">
        <v>2040</v>
      </c>
      <c r="F1604" t="s">
        <v>267</v>
      </c>
      <c r="G1604">
        <v>23</v>
      </c>
      <c r="H1604" s="5">
        <v>150000</v>
      </c>
      <c r="I1604" s="4">
        <v>0</v>
      </c>
      <c r="J1604" s="4">
        <v>12343.400000000001</v>
      </c>
      <c r="K1604" s="4">
        <v>0</v>
      </c>
      <c r="L1604" s="4">
        <v>12343.400000000001</v>
      </c>
      <c r="M1604" s="1">
        <v>8.2289333333333339E-2</v>
      </c>
    </row>
    <row r="1605" spans="1:13" x14ac:dyDescent="0.25">
      <c r="A1605">
        <v>41032</v>
      </c>
      <c r="B1605" t="s">
        <v>2036</v>
      </c>
      <c r="C1605" t="s">
        <v>555</v>
      </c>
      <c r="D1605">
        <v>13529</v>
      </c>
      <c r="E1605" t="s">
        <v>2041</v>
      </c>
      <c r="F1605" t="s">
        <v>19</v>
      </c>
      <c r="G1605">
        <v>1</v>
      </c>
      <c r="H1605" s="5">
        <v>802749</v>
      </c>
      <c r="I1605" s="4">
        <v>0</v>
      </c>
      <c r="J1605" s="4">
        <v>121569.52999999997</v>
      </c>
      <c r="K1605" s="4">
        <v>17808.580000000002</v>
      </c>
      <c r="L1605" s="4">
        <v>139378.10999999999</v>
      </c>
      <c r="M1605" s="1">
        <v>0.17362601510559339</v>
      </c>
    </row>
    <row r="1606" spans="1:13" x14ac:dyDescent="0.25">
      <c r="A1606">
        <v>41032</v>
      </c>
      <c r="B1606" t="s">
        <v>2036</v>
      </c>
      <c r="C1606" t="s">
        <v>555</v>
      </c>
      <c r="D1606">
        <v>13530</v>
      </c>
      <c r="E1606" t="s">
        <v>2042</v>
      </c>
      <c r="F1606" t="s">
        <v>256</v>
      </c>
      <c r="G1606">
        <v>11</v>
      </c>
      <c r="H1606" s="5">
        <v>829706</v>
      </c>
      <c r="I1606" s="4">
        <v>0</v>
      </c>
      <c r="J1606" s="4">
        <v>3020.2</v>
      </c>
      <c r="K1606" s="4">
        <v>0</v>
      </c>
      <c r="L1606" s="4">
        <v>3020.2</v>
      </c>
      <c r="M1606" s="1">
        <v>3.640084560073086E-3</v>
      </c>
    </row>
    <row r="1607" spans="1:13" x14ac:dyDescent="0.25">
      <c r="A1607">
        <v>41032</v>
      </c>
      <c r="B1607" t="s">
        <v>2036</v>
      </c>
      <c r="C1607" t="s">
        <v>25</v>
      </c>
      <c r="D1607">
        <v>13531</v>
      </c>
      <c r="E1607" t="s">
        <v>2043</v>
      </c>
      <c r="F1607" t="s">
        <v>29</v>
      </c>
      <c r="G1607">
        <v>20.9</v>
      </c>
      <c r="H1607" s="5">
        <v>33609</v>
      </c>
      <c r="I1607" s="4">
        <v>0</v>
      </c>
      <c r="J1607" s="4">
        <v>16332.4</v>
      </c>
      <c r="K1607" s="4">
        <v>4142.8</v>
      </c>
      <c r="L1607" s="4">
        <v>20475.2</v>
      </c>
      <c r="M1607" s="1">
        <v>0.60921776904995684</v>
      </c>
    </row>
    <row r="1608" spans="1:13" x14ac:dyDescent="0.25">
      <c r="A1608">
        <v>41032</v>
      </c>
      <c r="B1608" t="s">
        <v>2036</v>
      </c>
      <c r="C1608" t="s">
        <v>200</v>
      </c>
      <c r="D1608">
        <v>13532</v>
      </c>
      <c r="E1608" t="s">
        <v>2044</v>
      </c>
      <c r="F1608" t="s">
        <v>638</v>
      </c>
      <c r="G1608">
        <v>145</v>
      </c>
      <c r="H1608" s="5">
        <v>192390</v>
      </c>
      <c r="I1608" s="4">
        <v>0</v>
      </c>
      <c r="J1608" s="4">
        <v>0</v>
      </c>
      <c r="K1608" s="4">
        <v>0</v>
      </c>
      <c r="L1608" s="4">
        <v>0</v>
      </c>
      <c r="M1608" s="1">
        <v>0</v>
      </c>
    </row>
    <row r="1609" spans="1:13" x14ac:dyDescent="0.25">
      <c r="A1609">
        <v>41032</v>
      </c>
      <c r="B1609" t="s">
        <v>2036</v>
      </c>
      <c r="C1609" t="s">
        <v>914</v>
      </c>
      <c r="D1609">
        <v>13533</v>
      </c>
      <c r="E1609" t="s">
        <v>2045</v>
      </c>
      <c r="F1609" t="s">
        <v>33</v>
      </c>
      <c r="G1609">
        <v>1</v>
      </c>
      <c r="H1609" s="5">
        <v>400000</v>
      </c>
      <c r="I1609" s="4">
        <v>0</v>
      </c>
      <c r="J1609" s="4">
        <v>0</v>
      </c>
      <c r="K1609" s="4">
        <v>0</v>
      </c>
      <c r="L1609" s="4">
        <v>0</v>
      </c>
      <c r="M1609" s="1">
        <v>0</v>
      </c>
    </row>
    <row r="1610" spans="1:13" x14ac:dyDescent="0.25">
      <c r="A1610">
        <v>41032</v>
      </c>
      <c r="B1610" t="s">
        <v>2036</v>
      </c>
      <c r="C1610" t="s">
        <v>555</v>
      </c>
      <c r="D1610">
        <v>13534</v>
      </c>
      <c r="E1610" t="s">
        <v>2046</v>
      </c>
      <c r="F1610" t="s">
        <v>557</v>
      </c>
      <c r="G1610">
        <v>966</v>
      </c>
      <c r="H1610" s="5">
        <v>4361767</v>
      </c>
      <c r="I1610" s="4">
        <v>0</v>
      </c>
      <c r="J1610" s="4">
        <v>875675.27000000048</v>
      </c>
      <c r="K1610" s="4">
        <v>17231.84</v>
      </c>
      <c r="L1610" s="4">
        <v>892907.11000000045</v>
      </c>
      <c r="M1610" s="1">
        <v>0.20471224391399184</v>
      </c>
    </row>
    <row r="1611" spans="1:13" x14ac:dyDescent="0.25">
      <c r="A1611">
        <v>41032</v>
      </c>
      <c r="B1611" t="s">
        <v>2036</v>
      </c>
      <c r="C1611" t="s">
        <v>555</v>
      </c>
      <c r="D1611">
        <v>13535</v>
      </c>
      <c r="E1611" t="s">
        <v>2047</v>
      </c>
      <c r="F1611" t="s">
        <v>557</v>
      </c>
      <c r="G1611">
        <v>2300</v>
      </c>
      <c r="H1611" s="5">
        <v>1839456</v>
      </c>
      <c r="I1611" s="4">
        <v>0</v>
      </c>
      <c r="J1611" s="4">
        <v>358820.83</v>
      </c>
      <c r="K1611" s="4">
        <v>41046.67</v>
      </c>
      <c r="L1611" s="4">
        <v>399867.5</v>
      </c>
      <c r="M1611" s="1">
        <v>0.21738356340135345</v>
      </c>
    </row>
    <row r="1612" spans="1:13" x14ac:dyDescent="0.25">
      <c r="A1612">
        <v>41032</v>
      </c>
      <c r="B1612" t="s">
        <v>2036</v>
      </c>
      <c r="C1612" t="s">
        <v>1609</v>
      </c>
      <c r="D1612">
        <v>13536</v>
      </c>
      <c r="E1612" t="s">
        <v>2048</v>
      </c>
      <c r="F1612" t="s">
        <v>337</v>
      </c>
      <c r="G1612">
        <v>6</v>
      </c>
      <c r="H1612" s="5">
        <v>800000</v>
      </c>
      <c r="I1612" s="4">
        <v>0</v>
      </c>
      <c r="J1612" s="4">
        <v>70894.009999999995</v>
      </c>
      <c r="K1612" s="4">
        <v>0</v>
      </c>
      <c r="L1612" s="4">
        <v>70894.009999999995</v>
      </c>
      <c r="M1612" s="1">
        <v>8.8617512499999995E-2</v>
      </c>
    </row>
    <row r="1613" spans="1:13" x14ac:dyDescent="0.25">
      <c r="A1613">
        <v>41032</v>
      </c>
      <c r="B1613" t="s">
        <v>2036</v>
      </c>
      <c r="C1613" t="s">
        <v>200</v>
      </c>
      <c r="D1613">
        <v>13537</v>
      </c>
      <c r="E1613" t="s">
        <v>2049</v>
      </c>
      <c r="F1613" t="s">
        <v>16</v>
      </c>
      <c r="G1613">
        <v>13</v>
      </c>
      <c r="H1613" s="5">
        <v>9054401</v>
      </c>
      <c r="I1613" s="4">
        <v>0</v>
      </c>
      <c r="J1613" s="4">
        <v>2448144.8399999985</v>
      </c>
      <c r="K1613" s="4">
        <v>374160.31</v>
      </c>
      <c r="L1613" s="4">
        <v>2822305.1499999985</v>
      </c>
      <c r="M1613" s="1">
        <v>0.31170534086131135</v>
      </c>
    </row>
    <row r="1614" spans="1:13" x14ac:dyDescent="0.25">
      <c r="A1614">
        <v>41032</v>
      </c>
      <c r="B1614" t="s">
        <v>2036</v>
      </c>
      <c r="C1614" t="s">
        <v>14</v>
      </c>
      <c r="D1614">
        <v>13538</v>
      </c>
      <c r="E1614" t="s">
        <v>2050</v>
      </c>
      <c r="F1614" t="s">
        <v>24</v>
      </c>
      <c r="G1614">
        <v>23</v>
      </c>
      <c r="H1614" s="5">
        <v>50000</v>
      </c>
      <c r="I1614" s="4">
        <v>0</v>
      </c>
      <c r="J1614" s="4">
        <v>0</v>
      </c>
      <c r="K1614" s="4">
        <v>0</v>
      </c>
      <c r="L1614" s="4">
        <v>0</v>
      </c>
      <c r="M1614" s="1">
        <v>0</v>
      </c>
    </row>
    <row r="1615" spans="1:13" x14ac:dyDescent="0.25">
      <c r="A1615">
        <v>41032</v>
      </c>
      <c r="B1615" t="s">
        <v>2036</v>
      </c>
      <c r="C1615" t="s">
        <v>555</v>
      </c>
      <c r="D1615">
        <v>13539</v>
      </c>
      <c r="E1615" t="s">
        <v>2051</v>
      </c>
      <c r="F1615" t="s">
        <v>337</v>
      </c>
      <c r="G1615">
        <v>6</v>
      </c>
      <c r="H1615" s="5">
        <v>400000</v>
      </c>
      <c r="I1615" s="4">
        <v>0</v>
      </c>
      <c r="J1615" s="4">
        <v>0</v>
      </c>
      <c r="K1615" s="4">
        <v>0</v>
      </c>
      <c r="L1615" s="4">
        <v>0</v>
      </c>
      <c r="M1615" s="1">
        <v>0</v>
      </c>
    </row>
    <row r="1616" spans="1:13" x14ac:dyDescent="0.25">
      <c r="A1616">
        <v>41033</v>
      </c>
      <c r="B1616" t="s">
        <v>2052</v>
      </c>
      <c r="C1616" t="s">
        <v>14</v>
      </c>
      <c r="D1616">
        <v>13540</v>
      </c>
      <c r="E1616" t="s">
        <v>2053</v>
      </c>
      <c r="F1616" t="s">
        <v>16</v>
      </c>
      <c r="G1616">
        <v>24</v>
      </c>
      <c r="H1616" s="5">
        <v>4835000</v>
      </c>
      <c r="I1616" s="4">
        <v>0</v>
      </c>
      <c r="J1616" s="4">
        <v>1046402.9099999992</v>
      </c>
      <c r="K1616" s="4">
        <v>165372.90000000002</v>
      </c>
      <c r="L1616" s="4">
        <v>1211775.8099999991</v>
      </c>
      <c r="M1616" s="1">
        <v>0.25062581385729044</v>
      </c>
    </row>
    <row r="1617" spans="1:13" x14ac:dyDescent="0.25">
      <c r="A1617">
        <v>41033</v>
      </c>
      <c r="B1617" t="s">
        <v>2052</v>
      </c>
      <c r="C1617" t="s">
        <v>14</v>
      </c>
      <c r="D1617">
        <v>13541</v>
      </c>
      <c r="E1617" t="s">
        <v>2054</v>
      </c>
      <c r="F1617" t="s">
        <v>22</v>
      </c>
      <c r="G1617">
        <v>2</v>
      </c>
      <c r="H1617" s="5">
        <v>97000</v>
      </c>
      <c r="I1617" s="4">
        <v>0</v>
      </c>
      <c r="J1617" s="4">
        <v>0</v>
      </c>
      <c r="K1617" s="4">
        <v>0</v>
      </c>
      <c r="L1617" s="4">
        <v>0</v>
      </c>
      <c r="M1617" s="1">
        <v>0</v>
      </c>
    </row>
    <row r="1618" spans="1:13" x14ac:dyDescent="0.25">
      <c r="A1618">
        <v>41033</v>
      </c>
      <c r="B1618" t="s">
        <v>2052</v>
      </c>
      <c r="C1618" t="s">
        <v>17</v>
      </c>
      <c r="D1618">
        <v>13542</v>
      </c>
      <c r="E1618" t="s">
        <v>2055</v>
      </c>
      <c r="F1618" t="s">
        <v>19</v>
      </c>
      <c r="G1618">
        <v>1</v>
      </c>
      <c r="H1618" s="5">
        <v>2140000</v>
      </c>
      <c r="I1618" s="4">
        <v>0</v>
      </c>
      <c r="J1618" s="4">
        <v>233554.93999999994</v>
      </c>
      <c r="K1618" s="4">
        <v>21513.69</v>
      </c>
      <c r="L1618" s="4">
        <v>255068.62999999995</v>
      </c>
      <c r="M1618" s="1">
        <v>0.11919094859813081</v>
      </c>
    </row>
    <row r="1619" spans="1:13" x14ac:dyDescent="0.25">
      <c r="A1619">
        <v>41033</v>
      </c>
      <c r="B1619" t="s">
        <v>2052</v>
      </c>
      <c r="C1619" t="s">
        <v>25</v>
      </c>
      <c r="D1619">
        <v>13543</v>
      </c>
      <c r="E1619" t="s">
        <v>2056</v>
      </c>
      <c r="F1619" t="s">
        <v>29</v>
      </c>
      <c r="G1619">
        <v>193</v>
      </c>
      <c r="H1619" s="5">
        <v>57618</v>
      </c>
      <c r="I1619" s="4">
        <v>0</v>
      </c>
      <c r="J1619" s="4">
        <v>0</v>
      </c>
      <c r="K1619" s="4">
        <v>0</v>
      </c>
      <c r="L1619" s="4">
        <v>0</v>
      </c>
      <c r="M1619" s="1">
        <v>0</v>
      </c>
    </row>
    <row r="1620" spans="1:13" x14ac:dyDescent="0.25">
      <c r="A1620">
        <v>41033</v>
      </c>
      <c r="B1620" t="s">
        <v>2052</v>
      </c>
      <c r="C1620" t="s">
        <v>555</v>
      </c>
      <c r="D1620">
        <v>13544</v>
      </c>
      <c r="E1620" t="s">
        <v>2057</v>
      </c>
      <c r="F1620" t="s">
        <v>19</v>
      </c>
      <c r="G1620">
        <v>1</v>
      </c>
      <c r="H1620" s="5">
        <v>992614</v>
      </c>
      <c r="I1620" s="4">
        <v>0</v>
      </c>
      <c r="J1620" s="4">
        <v>83548.63</v>
      </c>
      <c r="K1620" s="4">
        <v>69635.840000000011</v>
      </c>
      <c r="L1620" s="4">
        <v>153184.47000000003</v>
      </c>
      <c r="M1620" s="1">
        <v>0.15432430934885064</v>
      </c>
    </row>
    <row r="1621" spans="1:13" x14ac:dyDescent="0.25">
      <c r="A1621">
        <v>41033</v>
      </c>
      <c r="B1621" t="s">
        <v>2052</v>
      </c>
      <c r="C1621" t="s">
        <v>200</v>
      </c>
      <c r="D1621">
        <v>13545</v>
      </c>
      <c r="E1621" t="s">
        <v>2058</v>
      </c>
      <c r="F1621" t="s">
        <v>638</v>
      </c>
      <c r="G1621">
        <v>288</v>
      </c>
      <c r="H1621" s="5">
        <v>257464</v>
      </c>
      <c r="I1621" s="4">
        <v>0</v>
      </c>
      <c r="J1621" s="4">
        <v>14180</v>
      </c>
      <c r="K1621" s="4">
        <v>4177.5</v>
      </c>
      <c r="L1621" s="4">
        <v>18357.5</v>
      </c>
      <c r="M1621" s="1">
        <v>7.1301230463288068E-2</v>
      </c>
    </row>
    <row r="1622" spans="1:13" x14ac:dyDescent="0.25">
      <c r="A1622">
        <v>41033</v>
      </c>
      <c r="B1622" t="s">
        <v>2052</v>
      </c>
      <c r="C1622" t="s">
        <v>555</v>
      </c>
      <c r="D1622">
        <v>13546</v>
      </c>
      <c r="E1622" t="s">
        <v>2059</v>
      </c>
      <c r="F1622" t="s">
        <v>256</v>
      </c>
      <c r="G1622">
        <v>20</v>
      </c>
      <c r="H1622" s="5">
        <v>1517734</v>
      </c>
      <c r="I1622" s="4">
        <v>0</v>
      </c>
      <c r="J1622" s="4">
        <v>90088.819999999992</v>
      </c>
      <c r="K1622" s="4">
        <v>4001</v>
      </c>
      <c r="L1622" s="4">
        <v>94089.819999999992</v>
      </c>
      <c r="M1622" s="1">
        <v>6.1993616799781777E-2</v>
      </c>
    </row>
    <row r="1623" spans="1:13" x14ac:dyDescent="0.25">
      <c r="A1623">
        <v>41033</v>
      </c>
      <c r="B1623" t="s">
        <v>2052</v>
      </c>
      <c r="C1623" t="s">
        <v>555</v>
      </c>
      <c r="D1623">
        <v>13547</v>
      </c>
      <c r="E1623" t="s">
        <v>2060</v>
      </c>
      <c r="F1623" t="s">
        <v>557</v>
      </c>
      <c r="G1623">
        <v>4300</v>
      </c>
      <c r="H1623" s="5">
        <v>3472275</v>
      </c>
      <c r="I1623" s="4">
        <v>0</v>
      </c>
      <c r="J1623" s="4">
        <v>505209.27000000014</v>
      </c>
      <c r="K1623" s="4">
        <v>73153.100000000006</v>
      </c>
      <c r="L1623" s="4">
        <v>578362.37000000011</v>
      </c>
      <c r="M1623" s="1">
        <v>0.16656583075937248</v>
      </c>
    </row>
    <row r="1624" spans="1:13" x14ac:dyDescent="0.25">
      <c r="A1624">
        <v>41033</v>
      </c>
      <c r="B1624" t="s">
        <v>2052</v>
      </c>
      <c r="C1624" t="s">
        <v>555</v>
      </c>
      <c r="D1624">
        <v>13548</v>
      </c>
      <c r="E1624" t="s">
        <v>2061</v>
      </c>
      <c r="F1624" t="s">
        <v>557</v>
      </c>
      <c r="G1624">
        <v>1902</v>
      </c>
      <c r="H1624" s="5">
        <v>6360130</v>
      </c>
      <c r="I1624" s="4">
        <v>0</v>
      </c>
      <c r="J1624" s="4">
        <v>1558275.4300000004</v>
      </c>
      <c r="K1624" s="4">
        <v>0</v>
      </c>
      <c r="L1624" s="4">
        <v>1558275.4300000004</v>
      </c>
      <c r="M1624" s="1">
        <v>0.24500685206120007</v>
      </c>
    </row>
    <row r="1625" spans="1:13" x14ac:dyDescent="0.25">
      <c r="A1625">
        <v>41033</v>
      </c>
      <c r="B1625" t="s">
        <v>2052</v>
      </c>
      <c r="C1625" t="s">
        <v>17</v>
      </c>
      <c r="D1625">
        <v>13549</v>
      </c>
      <c r="E1625" t="s">
        <v>2062</v>
      </c>
      <c r="F1625" t="s">
        <v>267</v>
      </c>
      <c r="G1625">
        <v>24</v>
      </c>
      <c r="H1625" s="5">
        <v>150000</v>
      </c>
      <c r="I1625" s="4">
        <v>0</v>
      </c>
      <c r="J1625" s="4">
        <v>0</v>
      </c>
      <c r="K1625" s="4">
        <v>2118.31</v>
      </c>
      <c r="L1625" s="4">
        <v>2118.31</v>
      </c>
      <c r="M1625" s="1">
        <v>1.4122066666666667E-2</v>
      </c>
    </row>
    <row r="1626" spans="1:13" x14ac:dyDescent="0.25">
      <c r="A1626">
        <v>41033</v>
      </c>
      <c r="B1626" t="s">
        <v>2052</v>
      </c>
      <c r="C1626" t="s">
        <v>1609</v>
      </c>
      <c r="D1626">
        <v>13550</v>
      </c>
      <c r="E1626" t="s">
        <v>2063</v>
      </c>
      <c r="F1626" t="s">
        <v>337</v>
      </c>
      <c r="G1626">
        <v>8</v>
      </c>
      <c r="H1626" s="5">
        <v>800000</v>
      </c>
      <c r="I1626" s="4">
        <v>0</v>
      </c>
      <c r="J1626" s="4">
        <v>0</v>
      </c>
      <c r="K1626" s="4">
        <v>0</v>
      </c>
      <c r="L1626" s="4">
        <v>0</v>
      </c>
      <c r="M1626" s="1">
        <v>0</v>
      </c>
    </row>
    <row r="1627" spans="1:13" x14ac:dyDescent="0.25">
      <c r="A1627">
        <v>41033</v>
      </c>
      <c r="B1627" t="s">
        <v>2052</v>
      </c>
      <c r="C1627" t="s">
        <v>200</v>
      </c>
      <c r="D1627">
        <v>13551</v>
      </c>
      <c r="E1627" t="s">
        <v>2064</v>
      </c>
      <c r="F1627" t="s">
        <v>16</v>
      </c>
      <c r="G1627">
        <v>15</v>
      </c>
      <c r="H1627" s="5">
        <v>10388811</v>
      </c>
      <c r="I1627" s="4">
        <v>0</v>
      </c>
      <c r="J1627" s="4">
        <v>2210420.3599999989</v>
      </c>
      <c r="K1627" s="4">
        <v>330869.3</v>
      </c>
      <c r="L1627" s="4">
        <v>2541289.6599999988</v>
      </c>
      <c r="M1627" s="1">
        <v>0.24461795098592118</v>
      </c>
    </row>
    <row r="1628" spans="1:13" x14ac:dyDescent="0.25">
      <c r="A1628">
        <v>41033</v>
      </c>
      <c r="B1628" t="s">
        <v>2052</v>
      </c>
      <c r="C1628" t="s">
        <v>14</v>
      </c>
      <c r="D1628">
        <v>13552</v>
      </c>
      <c r="E1628" t="s">
        <v>2065</v>
      </c>
      <c r="F1628" t="s">
        <v>24</v>
      </c>
      <c r="G1628">
        <v>24</v>
      </c>
      <c r="H1628" s="5">
        <v>50000</v>
      </c>
      <c r="I1628" s="4">
        <v>0</v>
      </c>
      <c r="J1628" s="4">
        <v>0</v>
      </c>
      <c r="K1628" s="4">
        <v>0</v>
      </c>
      <c r="L1628" s="4">
        <v>0</v>
      </c>
      <c r="M1628" s="1">
        <v>0</v>
      </c>
    </row>
    <row r="1629" spans="1:13" x14ac:dyDescent="0.25">
      <c r="A1629">
        <v>41034</v>
      </c>
      <c r="B1629" t="s">
        <v>2066</v>
      </c>
      <c r="C1629" t="s">
        <v>14</v>
      </c>
      <c r="D1629">
        <v>13553</v>
      </c>
      <c r="E1629" t="s">
        <v>2067</v>
      </c>
      <c r="F1629" t="s">
        <v>16</v>
      </c>
      <c r="G1629">
        <v>25</v>
      </c>
      <c r="H1629" s="5">
        <v>5013700</v>
      </c>
      <c r="I1629" s="4">
        <v>0</v>
      </c>
      <c r="J1629" s="4">
        <v>1066116.3799999994</v>
      </c>
      <c r="K1629" s="4">
        <v>170637.94999999995</v>
      </c>
      <c r="L1629" s="4">
        <v>1236754.3299999994</v>
      </c>
      <c r="M1629" s="1">
        <v>0.24667497656421392</v>
      </c>
    </row>
    <row r="1630" spans="1:13" x14ac:dyDescent="0.25">
      <c r="A1630">
        <v>41034</v>
      </c>
      <c r="B1630" t="s">
        <v>2066</v>
      </c>
      <c r="C1630" t="s">
        <v>14</v>
      </c>
      <c r="D1630">
        <v>13554</v>
      </c>
      <c r="E1630" t="s">
        <v>2068</v>
      </c>
      <c r="F1630" t="s">
        <v>22</v>
      </c>
      <c r="G1630">
        <v>2</v>
      </c>
      <c r="H1630" s="5">
        <v>97000</v>
      </c>
      <c r="I1630" s="4">
        <v>0</v>
      </c>
      <c r="J1630" s="4">
        <v>748</v>
      </c>
      <c r="K1630" s="4">
        <v>960</v>
      </c>
      <c r="L1630" s="4">
        <v>1708</v>
      </c>
      <c r="M1630" s="1">
        <v>1.7608247422680412E-2</v>
      </c>
    </row>
    <row r="1631" spans="1:13" x14ac:dyDescent="0.25">
      <c r="A1631">
        <v>41034</v>
      </c>
      <c r="B1631" t="s">
        <v>2066</v>
      </c>
      <c r="C1631" t="s">
        <v>17</v>
      </c>
      <c r="D1631">
        <v>13555</v>
      </c>
      <c r="E1631" t="s">
        <v>2069</v>
      </c>
      <c r="F1631" t="s">
        <v>19</v>
      </c>
      <c r="G1631">
        <v>1</v>
      </c>
      <c r="H1631" s="5">
        <v>2150000</v>
      </c>
      <c r="I1631" s="4">
        <v>0</v>
      </c>
      <c r="J1631" s="4">
        <v>514072.15000000031</v>
      </c>
      <c r="K1631" s="4">
        <v>70018.05</v>
      </c>
      <c r="L1631" s="4">
        <v>584090.2000000003</v>
      </c>
      <c r="M1631" s="1">
        <v>0.27166986046511643</v>
      </c>
    </row>
    <row r="1632" spans="1:13" x14ac:dyDescent="0.25">
      <c r="A1632">
        <v>41034</v>
      </c>
      <c r="B1632" t="s">
        <v>2066</v>
      </c>
      <c r="C1632" t="s">
        <v>555</v>
      </c>
      <c r="D1632">
        <v>13556</v>
      </c>
      <c r="E1632" t="s">
        <v>2070</v>
      </c>
      <c r="F1632" t="s">
        <v>19</v>
      </c>
      <c r="G1632">
        <v>1</v>
      </c>
      <c r="H1632" s="5">
        <v>1095455</v>
      </c>
      <c r="I1632" s="4">
        <v>0</v>
      </c>
      <c r="J1632" s="4">
        <v>75846.52</v>
      </c>
      <c r="K1632" s="4">
        <v>300</v>
      </c>
      <c r="L1632" s="4">
        <v>76146.52</v>
      </c>
      <c r="M1632" s="1">
        <v>6.951131721522108E-2</v>
      </c>
    </row>
    <row r="1633" spans="1:13" x14ac:dyDescent="0.25">
      <c r="A1633">
        <v>41034</v>
      </c>
      <c r="B1633" t="s">
        <v>2066</v>
      </c>
      <c r="C1633" t="s">
        <v>25</v>
      </c>
      <c r="D1633">
        <v>13557</v>
      </c>
      <c r="E1633" t="s">
        <v>2071</v>
      </c>
      <c r="F1633" t="s">
        <v>29</v>
      </c>
      <c r="G1633">
        <v>147</v>
      </c>
      <c r="H1633" s="5">
        <v>63201</v>
      </c>
      <c r="I1633" s="4">
        <v>0</v>
      </c>
      <c r="J1633" s="4">
        <v>63000</v>
      </c>
      <c r="K1633" s="4">
        <v>0</v>
      </c>
      <c r="L1633" s="4">
        <v>63000</v>
      </c>
      <c r="M1633" s="1">
        <v>0.99681967057483267</v>
      </c>
    </row>
    <row r="1634" spans="1:13" x14ac:dyDescent="0.25">
      <c r="A1634">
        <v>41050</v>
      </c>
      <c r="B1634" t="s">
        <v>2072</v>
      </c>
      <c r="C1634" t="s">
        <v>14</v>
      </c>
      <c r="D1634">
        <v>13558</v>
      </c>
      <c r="E1634" t="s">
        <v>2073</v>
      </c>
      <c r="F1634" t="s">
        <v>16</v>
      </c>
      <c r="G1634">
        <v>38</v>
      </c>
      <c r="H1634" s="5">
        <v>5190000</v>
      </c>
      <c r="I1634" s="4">
        <v>0</v>
      </c>
      <c r="J1634" s="4">
        <v>1435494.8400000005</v>
      </c>
      <c r="K1634" s="4">
        <v>250819.29999999993</v>
      </c>
      <c r="L1634" s="4">
        <v>1686314.1400000006</v>
      </c>
      <c r="M1634" s="1">
        <v>0.32491601926782288</v>
      </c>
    </row>
    <row r="1635" spans="1:13" x14ac:dyDescent="0.25">
      <c r="A1635">
        <v>41034</v>
      </c>
      <c r="B1635" t="s">
        <v>2066</v>
      </c>
      <c r="C1635" t="s">
        <v>555</v>
      </c>
      <c r="D1635">
        <v>13559</v>
      </c>
      <c r="E1635" t="s">
        <v>2074</v>
      </c>
      <c r="F1635" t="s">
        <v>256</v>
      </c>
      <c r="G1635">
        <v>15</v>
      </c>
      <c r="H1635" s="5">
        <v>1558816</v>
      </c>
      <c r="I1635" s="4">
        <v>0</v>
      </c>
      <c r="J1635" s="4">
        <v>66682.5</v>
      </c>
      <c r="K1635" s="4">
        <v>0</v>
      </c>
      <c r="L1635" s="4">
        <v>66682.5</v>
      </c>
      <c r="M1635" s="1">
        <v>4.2777659454355098E-2</v>
      </c>
    </row>
    <row r="1636" spans="1:13" x14ac:dyDescent="0.25">
      <c r="A1636">
        <v>41034</v>
      </c>
      <c r="B1636" t="s">
        <v>2066</v>
      </c>
      <c r="C1636" t="s">
        <v>200</v>
      </c>
      <c r="D1636">
        <v>13560</v>
      </c>
      <c r="E1636" t="s">
        <v>2075</v>
      </c>
      <c r="F1636" t="s">
        <v>638</v>
      </c>
      <c r="G1636">
        <v>349</v>
      </c>
      <c r="H1636" s="5">
        <v>285222</v>
      </c>
      <c r="I1636" s="4">
        <v>0</v>
      </c>
      <c r="J1636" s="4">
        <v>0</v>
      </c>
      <c r="K1636" s="4">
        <v>0</v>
      </c>
      <c r="L1636" s="4">
        <v>0</v>
      </c>
      <c r="M1636" s="1">
        <v>0</v>
      </c>
    </row>
    <row r="1637" spans="1:13" x14ac:dyDescent="0.25">
      <c r="A1637">
        <v>41034</v>
      </c>
      <c r="B1637" t="s">
        <v>2066</v>
      </c>
      <c r="C1637" t="s">
        <v>555</v>
      </c>
      <c r="D1637">
        <v>13561</v>
      </c>
      <c r="E1637" t="s">
        <v>2076</v>
      </c>
      <c r="F1637" t="s">
        <v>557</v>
      </c>
      <c r="G1637">
        <v>2160</v>
      </c>
      <c r="H1637" s="5">
        <v>6598282</v>
      </c>
      <c r="I1637" s="4">
        <v>0</v>
      </c>
      <c r="J1637" s="4">
        <v>1810935.1000000008</v>
      </c>
      <c r="K1637" s="4">
        <v>0</v>
      </c>
      <c r="L1637" s="4">
        <v>1810935.1000000008</v>
      </c>
      <c r="M1637" s="1">
        <v>0.2744555476713485</v>
      </c>
    </row>
    <row r="1638" spans="1:13" x14ac:dyDescent="0.25">
      <c r="A1638">
        <v>41034</v>
      </c>
      <c r="B1638" t="s">
        <v>2066</v>
      </c>
      <c r="C1638" t="s">
        <v>555</v>
      </c>
      <c r="D1638">
        <v>13562</v>
      </c>
      <c r="E1638" t="s">
        <v>2077</v>
      </c>
      <c r="F1638" t="s">
        <v>557</v>
      </c>
      <c r="G1638">
        <v>7000</v>
      </c>
      <c r="H1638" s="5">
        <v>4078148</v>
      </c>
      <c r="I1638" s="4">
        <v>0</v>
      </c>
      <c r="J1638" s="4">
        <v>727930.08000000007</v>
      </c>
      <c r="K1638" s="4">
        <v>64779.12</v>
      </c>
      <c r="L1638" s="4">
        <v>792709.20000000007</v>
      </c>
      <c r="M1638" s="1">
        <v>0.19437970372826099</v>
      </c>
    </row>
    <row r="1639" spans="1:13" x14ac:dyDescent="0.25">
      <c r="A1639">
        <v>41034</v>
      </c>
      <c r="B1639" t="s">
        <v>2066</v>
      </c>
      <c r="C1639" t="s">
        <v>17</v>
      </c>
      <c r="D1639">
        <v>13563</v>
      </c>
      <c r="E1639" t="s">
        <v>2078</v>
      </c>
      <c r="F1639" t="s">
        <v>267</v>
      </c>
      <c r="G1639">
        <v>25</v>
      </c>
      <c r="H1639" s="5">
        <v>150000</v>
      </c>
      <c r="I1639" s="4">
        <v>0</v>
      </c>
      <c r="J1639" s="4">
        <v>33569.929999999993</v>
      </c>
      <c r="K1639" s="4">
        <v>5575.22</v>
      </c>
      <c r="L1639" s="4">
        <v>39145.149999999994</v>
      </c>
      <c r="M1639" s="1">
        <v>0.26096766666666665</v>
      </c>
    </row>
    <row r="1640" spans="1:13" x14ac:dyDescent="0.25">
      <c r="A1640">
        <v>41034</v>
      </c>
      <c r="B1640" t="s">
        <v>2066</v>
      </c>
      <c r="C1640" t="s">
        <v>1609</v>
      </c>
      <c r="D1640">
        <v>13564</v>
      </c>
      <c r="E1640" t="s">
        <v>2079</v>
      </c>
      <c r="F1640" t="s">
        <v>337</v>
      </c>
      <c r="G1640">
        <v>6</v>
      </c>
      <c r="H1640" s="5">
        <v>800000</v>
      </c>
      <c r="I1640" s="4">
        <v>0</v>
      </c>
      <c r="J1640" s="4">
        <v>0</v>
      </c>
      <c r="K1640" s="4">
        <v>0</v>
      </c>
      <c r="L1640" s="4">
        <v>0</v>
      </c>
      <c r="M1640" s="1">
        <v>0</v>
      </c>
    </row>
    <row r="1641" spans="1:13" x14ac:dyDescent="0.25">
      <c r="A1641">
        <v>41034</v>
      </c>
      <c r="B1641" t="s">
        <v>2066</v>
      </c>
      <c r="C1641" t="s">
        <v>200</v>
      </c>
      <c r="D1641">
        <v>13565</v>
      </c>
      <c r="E1641" t="s">
        <v>2080</v>
      </c>
      <c r="F1641" t="s">
        <v>16</v>
      </c>
      <c r="G1641">
        <v>16</v>
      </c>
      <c r="H1641" s="5">
        <v>9430907</v>
      </c>
      <c r="I1641" s="4">
        <v>0</v>
      </c>
      <c r="J1641" s="4">
        <v>2392740.46</v>
      </c>
      <c r="K1641" s="4">
        <v>377397.71</v>
      </c>
      <c r="L1641" s="4">
        <v>2770138.17</v>
      </c>
      <c r="M1641" s="1">
        <v>0.29372977275674544</v>
      </c>
    </row>
    <row r="1642" spans="1:13" x14ac:dyDescent="0.25">
      <c r="A1642">
        <v>41034</v>
      </c>
      <c r="B1642" t="s">
        <v>2066</v>
      </c>
      <c r="C1642" t="s">
        <v>14</v>
      </c>
      <c r="D1642">
        <v>13566</v>
      </c>
      <c r="E1642" t="s">
        <v>2081</v>
      </c>
      <c r="F1642" t="s">
        <v>24</v>
      </c>
      <c r="G1642">
        <v>25</v>
      </c>
      <c r="H1642" s="5">
        <v>50000</v>
      </c>
      <c r="I1642" s="4">
        <v>0</v>
      </c>
      <c r="J1642" s="4">
        <v>0</v>
      </c>
      <c r="K1642" s="4">
        <v>0</v>
      </c>
      <c r="L1642" s="4">
        <v>0</v>
      </c>
      <c r="M1642" s="1">
        <v>0</v>
      </c>
    </row>
    <row r="1643" spans="1:13" x14ac:dyDescent="0.25">
      <c r="A1643">
        <v>41050</v>
      </c>
      <c r="B1643" t="s">
        <v>2072</v>
      </c>
      <c r="C1643" t="s">
        <v>14</v>
      </c>
      <c r="D1643">
        <v>13567</v>
      </c>
      <c r="E1643" t="s">
        <v>2082</v>
      </c>
      <c r="F1643" t="s">
        <v>22</v>
      </c>
      <c r="G1643">
        <v>2</v>
      </c>
      <c r="H1643" s="5">
        <v>97000</v>
      </c>
      <c r="I1643" s="4">
        <v>0</v>
      </c>
      <c r="J1643" s="4">
        <v>0</v>
      </c>
      <c r="K1643" s="4">
        <v>0</v>
      </c>
      <c r="L1643" s="4">
        <v>0</v>
      </c>
      <c r="M1643" s="1">
        <v>0</v>
      </c>
    </row>
    <row r="1644" spans="1:13" x14ac:dyDescent="0.25">
      <c r="A1644">
        <v>41035</v>
      </c>
      <c r="B1644" t="s">
        <v>2083</v>
      </c>
      <c r="C1644" t="s">
        <v>14</v>
      </c>
      <c r="D1644">
        <v>13568</v>
      </c>
      <c r="E1644" t="s">
        <v>2084</v>
      </c>
      <c r="F1644" t="s">
        <v>16</v>
      </c>
      <c r="G1644">
        <v>22</v>
      </c>
      <c r="H1644" s="5">
        <v>4020000</v>
      </c>
      <c r="I1644" s="4">
        <v>0</v>
      </c>
      <c r="J1644" s="4">
        <v>934209.27999999968</v>
      </c>
      <c r="K1644" s="4">
        <v>178427.55000000002</v>
      </c>
      <c r="L1644" s="4">
        <v>1112636.8299999996</v>
      </c>
      <c r="M1644" s="1">
        <v>0.27677533084577105</v>
      </c>
    </row>
    <row r="1645" spans="1:13" x14ac:dyDescent="0.25">
      <c r="A1645">
        <v>41035</v>
      </c>
      <c r="B1645" t="s">
        <v>2083</v>
      </c>
      <c r="C1645" t="s">
        <v>555</v>
      </c>
      <c r="D1645">
        <v>13569</v>
      </c>
      <c r="E1645" t="s">
        <v>2085</v>
      </c>
      <c r="F1645" t="s">
        <v>557</v>
      </c>
      <c r="G1645">
        <v>3434</v>
      </c>
      <c r="H1645" s="5">
        <v>11772640</v>
      </c>
      <c r="I1645" s="4">
        <v>0</v>
      </c>
      <c r="J1645" s="4">
        <v>2715965.0100000007</v>
      </c>
      <c r="K1645" s="4">
        <v>0</v>
      </c>
      <c r="L1645" s="4">
        <v>2715965.0100000007</v>
      </c>
      <c r="M1645" s="1">
        <v>0.23070144079832566</v>
      </c>
    </row>
    <row r="1646" spans="1:13" x14ac:dyDescent="0.25">
      <c r="A1646">
        <v>41050</v>
      </c>
      <c r="B1646" t="s">
        <v>2072</v>
      </c>
      <c r="C1646" t="s">
        <v>17</v>
      </c>
      <c r="D1646">
        <v>13570</v>
      </c>
      <c r="E1646" t="s">
        <v>2086</v>
      </c>
      <c r="F1646" t="s">
        <v>267</v>
      </c>
      <c r="G1646">
        <v>38</v>
      </c>
      <c r="H1646" s="5">
        <v>275000</v>
      </c>
      <c r="I1646" s="4">
        <v>0</v>
      </c>
      <c r="J1646" s="4">
        <v>20656.30000000001</v>
      </c>
      <c r="K1646" s="4">
        <v>7761.8399999999992</v>
      </c>
      <c r="L1646" s="4">
        <v>28418.14000000001</v>
      </c>
      <c r="M1646" s="1">
        <v>0.10333869090909095</v>
      </c>
    </row>
    <row r="1647" spans="1:13" x14ac:dyDescent="0.25">
      <c r="A1647">
        <v>41035</v>
      </c>
      <c r="B1647" t="s">
        <v>2083</v>
      </c>
      <c r="C1647" t="s">
        <v>555</v>
      </c>
      <c r="D1647">
        <v>13571</v>
      </c>
      <c r="E1647" t="s">
        <v>2087</v>
      </c>
      <c r="F1647" t="s">
        <v>557</v>
      </c>
      <c r="G1647">
        <v>280</v>
      </c>
      <c r="H1647" s="5">
        <v>911761</v>
      </c>
      <c r="I1647" s="4">
        <v>0</v>
      </c>
      <c r="J1647" s="4">
        <v>60467.420000000006</v>
      </c>
      <c r="K1647" s="4">
        <v>12118.510000000002</v>
      </c>
      <c r="L1647" s="4">
        <v>72585.930000000008</v>
      </c>
      <c r="M1647" s="1">
        <v>7.9610698417677442E-2</v>
      </c>
    </row>
    <row r="1648" spans="1:13" x14ac:dyDescent="0.25">
      <c r="A1648">
        <v>41050</v>
      </c>
      <c r="B1648" t="s">
        <v>2072</v>
      </c>
      <c r="C1648" t="s">
        <v>25</v>
      </c>
      <c r="D1648">
        <v>13572</v>
      </c>
      <c r="E1648" t="s">
        <v>2088</v>
      </c>
      <c r="F1648" t="s">
        <v>29</v>
      </c>
      <c r="G1648">
        <v>96</v>
      </c>
      <c r="H1648" s="5">
        <v>38790</v>
      </c>
      <c r="I1648" s="4">
        <v>0</v>
      </c>
      <c r="J1648" s="4">
        <v>0</v>
      </c>
      <c r="K1648" s="4">
        <v>0</v>
      </c>
      <c r="L1648" s="4">
        <v>0</v>
      </c>
      <c r="M1648" s="1">
        <v>0</v>
      </c>
    </row>
    <row r="1649" spans="1:13" x14ac:dyDescent="0.25">
      <c r="A1649">
        <v>41035</v>
      </c>
      <c r="B1649" t="s">
        <v>2083</v>
      </c>
      <c r="C1649" t="s">
        <v>17</v>
      </c>
      <c r="D1649">
        <v>13573</v>
      </c>
      <c r="E1649" t="s">
        <v>2089</v>
      </c>
      <c r="F1649" t="s">
        <v>267</v>
      </c>
      <c r="G1649">
        <v>22</v>
      </c>
      <c r="H1649" s="5">
        <v>275000</v>
      </c>
      <c r="I1649" s="4">
        <v>0</v>
      </c>
      <c r="J1649" s="4">
        <v>29092.870000000006</v>
      </c>
      <c r="K1649" s="4">
        <v>4002.8399999999992</v>
      </c>
      <c r="L1649" s="4">
        <v>33095.710000000006</v>
      </c>
      <c r="M1649" s="1">
        <v>0.12034803636363639</v>
      </c>
    </row>
    <row r="1650" spans="1:13" x14ac:dyDescent="0.25">
      <c r="A1650">
        <v>41035</v>
      </c>
      <c r="B1650" t="s">
        <v>2083</v>
      </c>
      <c r="C1650" t="s">
        <v>14</v>
      </c>
      <c r="D1650">
        <v>13574</v>
      </c>
      <c r="E1650" t="s">
        <v>2090</v>
      </c>
      <c r="F1650" t="s">
        <v>22</v>
      </c>
      <c r="G1650">
        <v>2</v>
      </c>
      <c r="H1650" s="5">
        <v>102000</v>
      </c>
      <c r="I1650" s="4">
        <v>0</v>
      </c>
      <c r="J1650" s="4">
        <v>2759.33</v>
      </c>
      <c r="K1650" s="4">
        <v>960</v>
      </c>
      <c r="L1650" s="4">
        <v>3719.33</v>
      </c>
      <c r="M1650" s="1">
        <v>3.6464019607843137E-2</v>
      </c>
    </row>
    <row r="1651" spans="1:13" x14ac:dyDescent="0.25">
      <c r="A1651">
        <v>41050</v>
      </c>
      <c r="B1651" t="s">
        <v>2072</v>
      </c>
      <c r="C1651" t="s">
        <v>555</v>
      </c>
      <c r="D1651">
        <v>13575</v>
      </c>
      <c r="E1651" t="s">
        <v>2091</v>
      </c>
      <c r="F1651" t="s">
        <v>19</v>
      </c>
      <c r="G1651">
        <v>1</v>
      </c>
      <c r="H1651" s="5">
        <v>1281571</v>
      </c>
      <c r="I1651" s="4">
        <v>0</v>
      </c>
      <c r="J1651" s="4">
        <v>178383.52999999991</v>
      </c>
      <c r="K1651" s="4">
        <v>34985.479999999996</v>
      </c>
      <c r="L1651" s="4">
        <v>213369.00999999989</v>
      </c>
      <c r="M1651" s="1">
        <v>0.16649019835810883</v>
      </c>
    </row>
    <row r="1652" spans="1:13" x14ac:dyDescent="0.25">
      <c r="A1652">
        <v>41035</v>
      </c>
      <c r="B1652" t="s">
        <v>2083</v>
      </c>
      <c r="C1652" t="s">
        <v>17</v>
      </c>
      <c r="D1652">
        <v>13576</v>
      </c>
      <c r="E1652" t="s">
        <v>2092</v>
      </c>
      <c r="F1652" t="s">
        <v>19</v>
      </c>
      <c r="G1652">
        <v>1</v>
      </c>
      <c r="H1652" s="5">
        <v>2240000</v>
      </c>
      <c r="I1652" s="4">
        <v>0</v>
      </c>
      <c r="J1652" s="4">
        <v>535540.70000000042</v>
      </c>
      <c r="K1652" s="4">
        <v>62633.709999999992</v>
      </c>
      <c r="L1652" s="4">
        <v>598174.41000000038</v>
      </c>
      <c r="M1652" s="1">
        <v>0.26704214732142872</v>
      </c>
    </row>
    <row r="1653" spans="1:13" x14ac:dyDescent="0.25">
      <c r="A1653">
        <v>41035</v>
      </c>
      <c r="B1653" t="s">
        <v>2083</v>
      </c>
      <c r="C1653" t="s">
        <v>555</v>
      </c>
      <c r="D1653">
        <v>13577</v>
      </c>
      <c r="E1653" t="s">
        <v>2093</v>
      </c>
      <c r="F1653" t="s">
        <v>19</v>
      </c>
      <c r="G1653">
        <v>1</v>
      </c>
      <c r="H1653" s="5">
        <v>1479318</v>
      </c>
      <c r="I1653" s="4">
        <v>0</v>
      </c>
      <c r="J1653" s="4">
        <v>28457.51</v>
      </c>
      <c r="K1653" s="4">
        <v>5796.6900000000005</v>
      </c>
      <c r="L1653" s="4">
        <v>34254.199999999997</v>
      </c>
      <c r="M1653" s="1">
        <v>2.3155399988373019E-2</v>
      </c>
    </row>
    <row r="1654" spans="1:13" x14ac:dyDescent="0.25">
      <c r="A1654">
        <v>41050</v>
      </c>
      <c r="B1654" t="s">
        <v>2072</v>
      </c>
      <c r="C1654" t="s">
        <v>555</v>
      </c>
      <c r="D1654">
        <v>13578</v>
      </c>
      <c r="E1654" t="s">
        <v>2094</v>
      </c>
      <c r="F1654" t="s">
        <v>557</v>
      </c>
      <c r="G1654">
        <v>8100</v>
      </c>
      <c r="H1654" s="5">
        <v>4321126</v>
      </c>
      <c r="I1654" s="4">
        <v>0</v>
      </c>
      <c r="J1654" s="4">
        <v>770877.17999999982</v>
      </c>
      <c r="K1654" s="4">
        <v>81723.37</v>
      </c>
      <c r="L1654" s="4">
        <v>852600.54999999981</v>
      </c>
      <c r="M1654" s="1">
        <v>0.1973098099893407</v>
      </c>
    </row>
    <row r="1655" spans="1:13" x14ac:dyDescent="0.25">
      <c r="A1655">
        <v>41035</v>
      </c>
      <c r="B1655" t="s">
        <v>2083</v>
      </c>
      <c r="C1655" t="s">
        <v>200</v>
      </c>
      <c r="D1655">
        <v>13579</v>
      </c>
      <c r="E1655" t="s">
        <v>2095</v>
      </c>
      <c r="F1655" t="s">
        <v>638</v>
      </c>
      <c r="G1655">
        <v>583</v>
      </c>
      <c r="H1655" s="5">
        <v>391708</v>
      </c>
      <c r="I1655" s="4">
        <v>0</v>
      </c>
      <c r="J1655" s="4">
        <v>0</v>
      </c>
      <c r="K1655" s="4">
        <v>0</v>
      </c>
      <c r="L1655" s="4">
        <v>0</v>
      </c>
      <c r="M1655" s="1">
        <v>0</v>
      </c>
    </row>
    <row r="1656" spans="1:13" x14ac:dyDescent="0.25">
      <c r="A1656">
        <v>41035</v>
      </c>
      <c r="B1656" t="s">
        <v>2083</v>
      </c>
      <c r="C1656" t="s">
        <v>555</v>
      </c>
      <c r="D1656">
        <v>13580</v>
      </c>
      <c r="E1656" t="s">
        <v>2096</v>
      </c>
      <c r="F1656" t="s">
        <v>256</v>
      </c>
      <c r="G1656">
        <v>24</v>
      </c>
      <c r="H1656" s="5">
        <v>2541182</v>
      </c>
      <c r="I1656" s="4">
        <v>0</v>
      </c>
      <c r="J1656" s="4">
        <v>114547.2</v>
      </c>
      <c r="K1656" s="4">
        <v>13117.6</v>
      </c>
      <c r="L1656" s="4">
        <v>127664.8</v>
      </c>
      <c r="M1656" s="1">
        <v>5.0238353648026784E-2</v>
      </c>
    </row>
    <row r="1657" spans="1:13" x14ac:dyDescent="0.25">
      <c r="A1657">
        <v>41050</v>
      </c>
      <c r="B1657" t="s">
        <v>2072</v>
      </c>
      <c r="C1657" t="s">
        <v>555</v>
      </c>
      <c r="D1657">
        <v>13581</v>
      </c>
      <c r="E1657" t="s">
        <v>2097</v>
      </c>
      <c r="F1657" t="s">
        <v>557</v>
      </c>
      <c r="G1657">
        <v>5172</v>
      </c>
      <c r="H1657" s="5">
        <v>12448485</v>
      </c>
      <c r="I1657" s="4">
        <v>0</v>
      </c>
      <c r="J1657" s="4">
        <v>4394034.2800000012</v>
      </c>
      <c r="K1657" s="4">
        <v>0</v>
      </c>
      <c r="L1657" s="4">
        <v>4394034.2800000012</v>
      </c>
      <c r="M1657" s="1">
        <v>0.35297743299686679</v>
      </c>
    </row>
    <row r="1658" spans="1:13" x14ac:dyDescent="0.25">
      <c r="A1658">
        <v>41035</v>
      </c>
      <c r="B1658" t="s">
        <v>2083</v>
      </c>
      <c r="C1658" t="s">
        <v>555</v>
      </c>
      <c r="D1658">
        <v>13582</v>
      </c>
      <c r="E1658" t="s">
        <v>2098</v>
      </c>
      <c r="F1658" t="s">
        <v>557</v>
      </c>
      <c r="G1658">
        <v>11800</v>
      </c>
      <c r="H1658" s="5">
        <v>6946828</v>
      </c>
      <c r="I1658" s="4">
        <v>0</v>
      </c>
      <c r="J1658" s="4">
        <v>938585.31000000029</v>
      </c>
      <c r="K1658" s="4">
        <v>77691.09</v>
      </c>
      <c r="L1658" s="4">
        <v>1016276.4000000003</v>
      </c>
      <c r="M1658" s="1">
        <v>0.14629358895887451</v>
      </c>
    </row>
    <row r="1659" spans="1:13" x14ac:dyDescent="0.25">
      <c r="A1659">
        <v>41035</v>
      </c>
      <c r="B1659" t="s">
        <v>2083</v>
      </c>
      <c r="C1659" t="s">
        <v>1609</v>
      </c>
      <c r="D1659">
        <v>13583</v>
      </c>
      <c r="E1659" t="s">
        <v>2099</v>
      </c>
      <c r="F1659" t="s">
        <v>337</v>
      </c>
      <c r="G1659">
        <v>7</v>
      </c>
      <c r="H1659" s="5">
        <v>800000</v>
      </c>
      <c r="I1659" s="4">
        <v>0</v>
      </c>
      <c r="J1659" s="4">
        <v>6539.9</v>
      </c>
      <c r="K1659" s="4">
        <v>0</v>
      </c>
      <c r="L1659" s="4">
        <v>6539.9</v>
      </c>
      <c r="M1659" s="1">
        <v>8.1748749999999999E-3</v>
      </c>
    </row>
    <row r="1660" spans="1:13" x14ac:dyDescent="0.25">
      <c r="A1660">
        <v>41035</v>
      </c>
      <c r="B1660" t="s">
        <v>2083</v>
      </c>
      <c r="C1660" t="s">
        <v>14</v>
      </c>
      <c r="D1660">
        <v>13584</v>
      </c>
      <c r="E1660" t="s">
        <v>2100</v>
      </c>
      <c r="F1660" t="s">
        <v>16</v>
      </c>
      <c r="G1660">
        <v>14</v>
      </c>
      <c r="H1660" s="5">
        <v>9467652</v>
      </c>
      <c r="I1660" s="4">
        <v>0</v>
      </c>
      <c r="J1660" s="4">
        <v>2337509.9600000014</v>
      </c>
      <c r="K1660" s="4">
        <v>345450.79999999993</v>
      </c>
      <c r="L1660" s="4">
        <v>2682960.7600000012</v>
      </c>
      <c r="M1660" s="1">
        <v>0.2833818522269303</v>
      </c>
    </row>
    <row r="1661" spans="1:13" x14ac:dyDescent="0.25">
      <c r="A1661">
        <v>41050</v>
      </c>
      <c r="B1661" t="s">
        <v>2072</v>
      </c>
      <c r="C1661" t="s">
        <v>555</v>
      </c>
      <c r="D1661">
        <v>13585</v>
      </c>
      <c r="E1661" t="s">
        <v>2101</v>
      </c>
      <c r="F1661" t="s">
        <v>256</v>
      </c>
      <c r="G1661">
        <v>24</v>
      </c>
      <c r="H1661" s="5">
        <v>2190671</v>
      </c>
      <c r="I1661" s="4">
        <v>0</v>
      </c>
      <c r="J1661" s="4">
        <v>206495.51</v>
      </c>
      <c r="K1661" s="4">
        <v>75969.790000000008</v>
      </c>
      <c r="L1661" s="4">
        <v>282465.30000000005</v>
      </c>
      <c r="M1661" s="1">
        <v>0.12894008274177182</v>
      </c>
    </row>
    <row r="1662" spans="1:13" x14ac:dyDescent="0.25">
      <c r="A1662">
        <v>41035</v>
      </c>
      <c r="B1662" t="s">
        <v>2083</v>
      </c>
      <c r="C1662" t="s">
        <v>14</v>
      </c>
      <c r="D1662">
        <v>13586</v>
      </c>
      <c r="E1662" t="s">
        <v>2102</v>
      </c>
      <c r="F1662" t="s">
        <v>24</v>
      </c>
      <c r="G1662">
        <v>22</v>
      </c>
      <c r="H1662" s="5">
        <v>50000</v>
      </c>
      <c r="I1662" s="4">
        <v>0</v>
      </c>
      <c r="J1662" s="4">
        <v>0</v>
      </c>
      <c r="K1662" s="4">
        <v>0</v>
      </c>
      <c r="L1662" s="4">
        <v>0</v>
      </c>
      <c r="M1662" s="1">
        <v>0</v>
      </c>
    </row>
    <row r="1663" spans="1:13" x14ac:dyDescent="0.25">
      <c r="A1663">
        <v>41050</v>
      </c>
      <c r="B1663" t="s">
        <v>2072</v>
      </c>
      <c r="C1663" t="s">
        <v>17</v>
      </c>
      <c r="D1663">
        <v>13587</v>
      </c>
      <c r="E1663" t="s">
        <v>2103</v>
      </c>
      <c r="F1663" t="s">
        <v>19</v>
      </c>
      <c r="G1663">
        <v>1</v>
      </c>
      <c r="H1663" s="5">
        <v>2100000</v>
      </c>
      <c r="I1663" s="4">
        <v>0</v>
      </c>
      <c r="J1663" s="4">
        <v>360058.59000000037</v>
      </c>
      <c r="K1663" s="4">
        <v>53667.360000000001</v>
      </c>
      <c r="L1663" s="4">
        <v>413725.95000000036</v>
      </c>
      <c r="M1663" s="1">
        <v>0.19701235714285731</v>
      </c>
    </row>
    <row r="1664" spans="1:13" x14ac:dyDescent="0.25">
      <c r="A1664">
        <v>41036</v>
      </c>
      <c r="B1664" t="s">
        <v>2104</v>
      </c>
      <c r="C1664" t="s">
        <v>14</v>
      </c>
      <c r="D1664">
        <v>13588</v>
      </c>
      <c r="E1664" t="s">
        <v>2105</v>
      </c>
      <c r="F1664" t="s">
        <v>16</v>
      </c>
      <c r="G1664">
        <v>26</v>
      </c>
      <c r="H1664" s="5">
        <v>4325000</v>
      </c>
      <c r="I1664" s="4">
        <v>0</v>
      </c>
      <c r="J1664" s="4">
        <v>1096893.6800000002</v>
      </c>
      <c r="K1664" s="4">
        <v>191271.30999999994</v>
      </c>
      <c r="L1664" s="4">
        <v>1288164.9900000002</v>
      </c>
      <c r="M1664" s="1">
        <v>0.29784161618497113</v>
      </c>
    </row>
    <row r="1665" spans="1:13" x14ac:dyDescent="0.25">
      <c r="A1665">
        <v>41036</v>
      </c>
      <c r="B1665" t="s">
        <v>2104</v>
      </c>
      <c r="C1665" t="s">
        <v>14</v>
      </c>
      <c r="D1665">
        <v>13589</v>
      </c>
      <c r="E1665" t="s">
        <v>2106</v>
      </c>
      <c r="F1665" t="s">
        <v>22</v>
      </c>
      <c r="G1665">
        <v>2</v>
      </c>
      <c r="H1665" s="5">
        <v>97000</v>
      </c>
      <c r="I1665" s="4">
        <v>0</v>
      </c>
      <c r="J1665" s="4">
        <v>0</v>
      </c>
      <c r="K1665" s="4">
        <v>0</v>
      </c>
      <c r="L1665" s="4">
        <v>0</v>
      </c>
      <c r="M1665" s="1">
        <v>0</v>
      </c>
    </row>
    <row r="1666" spans="1:13" x14ac:dyDescent="0.25">
      <c r="A1666">
        <v>41050</v>
      </c>
      <c r="B1666" t="s">
        <v>2072</v>
      </c>
      <c r="C1666" t="s">
        <v>200</v>
      </c>
      <c r="D1666">
        <v>13590</v>
      </c>
      <c r="E1666" t="s">
        <v>2107</v>
      </c>
      <c r="F1666" t="s">
        <v>638</v>
      </c>
      <c r="G1666">
        <v>471</v>
      </c>
      <c r="H1666" s="5">
        <v>340740</v>
      </c>
      <c r="I1666" s="4">
        <v>0</v>
      </c>
      <c r="J1666" s="4">
        <v>0</v>
      </c>
      <c r="K1666" s="4">
        <v>0</v>
      </c>
      <c r="L1666" s="4">
        <v>0</v>
      </c>
      <c r="M1666" s="1">
        <v>0</v>
      </c>
    </row>
    <row r="1667" spans="1:13" x14ac:dyDescent="0.25">
      <c r="A1667">
        <v>41036</v>
      </c>
      <c r="B1667" t="s">
        <v>2104</v>
      </c>
      <c r="C1667" t="s">
        <v>17</v>
      </c>
      <c r="D1667">
        <v>13591</v>
      </c>
      <c r="E1667" t="s">
        <v>2108</v>
      </c>
      <c r="F1667" t="s">
        <v>19</v>
      </c>
      <c r="G1667">
        <v>1</v>
      </c>
      <c r="H1667" s="5">
        <v>2080000</v>
      </c>
      <c r="I1667" s="4">
        <v>0</v>
      </c>
      <c r="J1667" s="4">
        <v>503930.37000000029</v>
      </c>
      <c r="K1667" s="4">
        <v>32730.30999999999</v>
      </c>
      <c r="L1667" s="4">
        <v>536660.68000000028</v>
      </c>
      <c r="M1667" s="1">
        <v>0.25800994230769242</v>
      </c>
    </row>
    <row r="1668" spans="1:13" x14ac:dyDescent="0.25">
      <c r="A1668">
        <v>41036</v>
      </c>
      <c r="B1668" t="s">
        <v>2104</v>
      </c>
      <c r="C1668" t="s">
        <v>17</v>
      </c>
      <c r="D1668">
        <v>13592</v>
      </c>
      <c r="E1668" t="s">
        <v>2109</v>
      </c>
      <c r="F1668" t="s">
        <v>267</v>
      </c>
      <c r="G1668">
        <v>26</v>
      </c>
      <c r="H1668" s="5">
        <v>300000</v>
      </c>
      <c r="I1668" s="4">
        <v>0</v>
      </c>
      <c r="J1668" s="4">
        <v>600</v>
      </c>
      <c r="K1668" s="4">
        <v>0</v>
      </c>
      <c r="L1668" s="4">
        <v>600</v>
      </c>
      <c r="M1668" s="1">
        <v>2E-3</v>
      </c>
    </row>
    <row r="1669" spans="1:13" x14ac:dyDescent="0.25">
      <c r="A1669">
        <v>41050</v>
      </c>
      <c r="B1669" t="s">
        <v>2072</v>
      </c>
      <c r="C1669" t="s">
        <v>1609</v>
      </c>
      <c r="D1669">
        <v>13593</v>
      </c>
      <c r="E1669" t="s">
        <v>2110</v>
      </c>
      <c r="F1669" t="s">
        <v>337</v>
      </c>
      <c r="G1669">
        <v>9</v>
      </c>
      <c r="H1669" s="5">
        <v>1300000</v>
      </c>
      <c r="I1669" s="4">
        <v>0</v>
      </c>
      <c r="J1669" s="4">
        <v>503187.45</v>
      </c>
      <c r="K1669" s="4">
        <v>0</v>
      </c>
      <c r="L1669" s="4">
        <v>503187.45</v>
      </c>
      <c r="M1669" s="1">
        <v>0.38706726923076923</v>
      </c>
    </row>
    <row r="1670" spans="1:13" x14ac:dyDescent="0.25">
      <c r="A1670">
        <v>41036</v>
      </c>
      <c r="B1670" t="s">
        <v>2104</v>
      </c>
      <c r="C1670" t="s">
        <v>25</v>
      </c>
      <c r="D1670">
        <v>13594</v>
      </c>
      <c r="E1670" t="s">
        <v>2111</v>
      </c>
      <c r="F1670" t="s">
        <v>29</v>
      </c>
      <c r="G1670">
        <v>160</v>
      </c>
      <c r="H1670" s="5">
        <v>113317</v>
      </c>
      <c r="I1670" s="4">
        <v>0</v>
      </c>
      <c r="J1670" s="4">
        <v>0</v>
      </c>
      <c r="K1670" s="4">
        <v>0</v>
      </c>
      <c r="L1670" s="4">
        <v>0</v>
      </c>
      <c r="M1670" s="1">
        <v>0</v>
      </c>
    </row>
    <row r="1671" spans="1:13" x14ac:dyDescent="0.25">
      <c r="A1671">
        <v>41050</v>
      </c>
      <c r="B1671" t="s">
        <v>2072</v>
      </c>
      <c r="C1671" t="s">
        <v>200</v>
      </c>
      <c r="D1671">
        <v>13595</v>
      </c>
      <c r="E1671" t="s">
        <v>2112</v>
      </c>
      <c r="F1671" t="s">
        <v>16</v>
      </c>
      <c r="G1671">
        <v>30</v>
      </c>
      <c r="H1671" s="5">
        <v>17120081</v>
      </c>
      <c r="I1671" s="4">
        <v>0</v>
      </c>
      <c r="J1671" s="4">
        <v>3634949.4199999985</v>
      </c>
      <c r="K1671" s="4">
        <v>556389.94000000006</v>
      </c>
      <c r="L1671" s="4">
        <v>4191339.3599999985</v>
      </c>
      <c r="M1671" s="1">
        <v>0.24482006597982792</v>
      </c>
    </row>
    <row r="1672" spans="1:13" x14ac:dyDescent="0.25">
      <c r="A1672">
        <v>41036</v>
      </c>
      <c r="B1672" t="s">
        <v>2104</v>
      </c>
      <c r="C1672" t="s">
        <v>555</v>
      </c>
      <c r="D1672">
        <v>13596</v>
      </c>
      <c r="E1672" t="s">
        <v>2113</v>
      </c>
      <c r="F1672" t="s">
        <v>19</v>
      </c>
      <c r="G1672">
        <v>1</v>
      </c>
      <c r="H1672" s="5">
        <v>1021572</v>
      </c>
      <c r="I1672" s="4">
        <v>0</v>
      </c>
      <c r="J1672" s="4">
        <v>35558.930000000008</v>
      </c>
      <c r="K1672" s="4">
        <v>3893.23</v>
      </c>
      <c r="L1672" s="4">
        <v>39452.160000000011</v>
      </c>
      <c r="M1672" s="1">
        <v>3.8619069434166181E-2</v>
      </c>
    </row>
    <row r="1673" spans="1:13" x14ac:dyDescent="0.25">
      <c r="A1673">
        <v>41036</v>
      </c>
      <c r="B1673" t="s">
        <v>2104</v>
      </c>
      <c r="C1673" t="s">
        <v>200</v>
      </c>
      <c r="D1673">
        <v>13597</v>
      </c>
      <c r="E1673" t="s">
        <v>2114</v>
      </c>
      <c r="F1673" t="s">
        <v>638</v>
      </c>
      <c r="G1673">
        <v>383</v>
      </c>
      <c r="H1673" s="5">
        <v>300695</v>
      </c>
      <c r="I1673" s="4">
        <v>0</v>
      </c>
      <c r="J1673" s="4">
        <v>0</v>
      </c>
      <c r="K1673" s="4">
        <v>0</v>
      </c>
      <c r="L1673" s="4">
        <v>0</v>
      </c>
      <c r="M1673" s="1">
        <v>0</v>
      </c>
    </row>
    <row r="1674" spans="1:13" x14ac:dyDescent="0.25">
      <c r="A1674">
        <v>41050</v>
      </c>
      <c r="B1674" t="s">
        <v>2072</v>
      </c>
      <c r="C1674" t="s">
        <v>14</v>
      </c>
      <c r="D1674">
        <v>13598</v>
      </c>
      <c r="E1674" t="s">
        <v>2115</v>
      </c>
      <c r="F1674" t="s">
        <v>24</v>
      </c>
      <c r="G1674">
        <v>38</v>
      </c>
      <c r="H1674" s="5">
        <v>50000</v>
      </c>
      <c r="I1674" s="4">
        <v>0</v>
      </c>
      <c r="J1674" s="4">
        <v>0</v>
      </c>
      <c r="K1674" s="4">
        <v>0</v>
      </c>
      <c r="L1674" s="4">
        <v>0</v>
      </c>
      <c r="M1674" s="1">
        <v>0</v>
      </c>
    </row>
    <row r="1675" spans="1:13" x14ac:dyDescent="0.25">
      <c r="A1675">
        <v>41036</v>
      </c>
      <c r="B1675" t="s">
        <v>2104</v>
      </c>
      <c r="C1675" t="s">
        <v>555</v>
      </c>
      <c r="D1675">
        <v>13599</v>
      </c>
      <c r="E1675" t="s">
        <v>2116</v>
      </c>
      <c r="F1675" t="s">
        <v>557</v>
      </c>
      <c r="G1675">
        <v>2630</v>
      </c>
      <c r="H1675" s="5">
        <v>7896005</v>
      </c>
      <c r="I1675" s="4">
        <v>0</v>
      </c>
      <c r="J1675" s="4">
        <v>1975789.5400000003</v>
      </c>
      <c r="K1675" s="4">
        <v>0</v>
      </c>
      <c r="L1675" s="4">
        <v>1975789.5400000003</v>
      </c>
      <c r="M1675" s="1">
        <v>0.25022648035303935</v>
      </c>
    </row>
    <row r="1676" spans="1:13" x14ac:dyDescent="0.25">
      <c r="A1676">
        <v>41036</v>
      </c>
      <c r="B1676" t="s">
        <v>2104</v>
      </c>
      <c r="C1676" t="s">
        <v>555</v>
      </c>
      <c r="D1676">
        <v>13600</v>
      </c>
      <c r="E1676" t="s">
        <v>2117</v>
      </c>
      <c r="F1676" t="s">
        <v>256</v>
      </c>
      <c r="G1676">
        <v>15</v>
      </c>
      <c r="H1676" s="5">
        <v>1502389</v>
      </c>
      <c r="I1676" s="4">
        <v>0</v>
      </c>
      <c r="J1676" s="4">
        <v>0</v>
      </c>
      <c r="K1676" s="4">
        <v>0</v>
      </c>
      <c r="L1676" s="4">
        <v>0</v>
      </c>
      <c r="M1676" s="1">
        <v>0</v>
      </c>
    </row>
    <row r="1677" spans="1:13" x14ac:dyDescent="0.25">
      <c r="A1677">
        <v>41036</v>
      </c>
      <c r="B1677" t="s">
        <v>2104</v>
      </c>
      <c r="C1677" t="s">
        <v>555</v>
      </c>
      <c r="D1677">
        <v>13601</v>
      </c>
      <c r="E1677" t="s">
        <v>2118</v>
      </c>
      <c r="F1677" t="s">
        <v>557</v>
      </c>
      <c r="G1677">
        <v>7200</v>
      </c>
      <c r="H1677" s="5">
        <v>3309105</v>
      </c>
      <c r="I1677" s="4">
        <v>0</v>
      </c>
      <c r="J1677" s="4">
        <v>631604.69999999984</v>
      </c>
      <c r="K1677" s="4">
        <v>28749.620000000003</v>
      </c>
      <c r="L1677" s="4">
        <v>660354.31999999983</v>
      </c>
      <c r="M1677" s="1">
        <v>0.19955677441483416</v>
      </c>
    </row>
    <row r="1678" spans="1:13" x14ac:dyDescent="0.25">
      <c r="A1678">
        <v>41036</v>
      </c>
      <c r="B1678" t="s">
        <v>2104</v>
      </c>
      <c r="C1678" t="s">
        <v>555</v>
      </c>
      <c r="D1678">
        <v>13602</v>
      </c>
      <c r="E1678" t="s">
        <v>2119</v>
      </c>
      <c r="F1678" t="s">
        <v>557</v>
      </c>
      <c r="G1678">
        <v>280</v>
      </c>
      <c r="H1678" s="5">
        <v>802057</v>
      </c>
      <c r="I1678" s="4">
        <v>0</v>
      </c>
      <c r="J1678" s="4">
        <v>0</v>
      </c>
      <c r="K1678" s="4">
        <v>0</v>
      </c>
      <c r="L1678" s="4">
        <v>0</v>
      </c>
      <c r="M1678" s="1">
        <v>0</v>
      </c>
    </row>
    <row r="1679" spans="1:13" x14ac:dyDescent="0.25">
      <c r="A1679">
        <v>41051</v>
      </c>
      <c r="B1679" t="s">
        <v>2120</v>
      </c>
      <c r="C1679" t="s">
        <v>14</v>
      </c>
      <c r="D1679">
        <v>13603</v>
      </c>
      <c r="E1679" t="s">
        <v>2121</v>
      </c>
      <c r="F1679" t="s">
        <v>16</v>
      </c>
      <c r="G1679">
        <v>53</v>
      </c>
      <c r="H1679" s="5">
        <v>13079000</v>
      </c>
      <c r="I1679" s="4">
        <v>0</v>
      </c>
      <c r="J1679" s="4">
        <v>3493748.7500000009</v>
      </c>
      <c r="K1679" s="4">
        <v>4468767.6200000029</v>
      </c>
      <c r="L1679" s="4">
        <v>7962516.3700000038</v>
      </c>
      <c r="M1679" s="1">
        <v>0.60880161862527749</v>
      </c>
    </row>
    <row r="1680" spans="1:13" x14ac:dyDescent="0.25">
      <c r="A1680">
        <v>41036</v>
      </c>
      <c r="B1680" t="s">
        <v>2104</v>
      </c>
      <c r="C1680" t="s">
        <v>1609</v>
      </c>
      <c r="D1680">
        <v>13604</v>
      </c>
      <c r="E1680" t="s">
        <v>2122</v>
      </c>
      <c r="F1680" t="s">
        <v>337</v>
      </c>
      <c r="G1680">
        <v>7</v>
      </c>
      <c r="H1680" s="5">
        <v>1500000</v>
      </c>
      <c r="I1680" s="4">
        <v>0</v>
      </c>
      <c r="J1680" s="4">
        <v>698677.83000000007</v>
      </c>
      <c r="K1680" s="4">
        <v>0</v>
      </c>
      <c r="L1680" s="4">
        <v>698677.83000000007</v>
      </c>
      <c r="M1680" s="1">
        <v>0.46578522000000006</v>
      </c>
    </row>
    <row r="1681" spans="1:13" x14ac:dyDescent="0.25">
      <c r="A1681">
        <v>41036</v>
      </c>
      <c r="B1681" t="s">
        <v>2104</v>
      </c>
      <c r="C1681" t="s">
        <v>200</v>
      </c>
      <c r="D1681">
        <v>13605</v>
      </c>
      <c r="E1681" t="s">
        <v>2123</v>
      </c>
      <c r="F1681" t="s">
        <v>16</v>
      </c>
      <c r="G1681">
        <v>15</v>
      </c>
      <c r="H1681" s="5">
        <v>9921736</v>
      </c>
      <c r="I1681" s="4">
        <v>0</v>
      </c>
      <c r="J1681" s="4">
        <v>2239825.5399999996</v>
      </c>
      <c r="K1681" s="4">
        <v>365348.84</v>
      </c>
      <c r="L1681" s="4">
        <v>2605174.3799999994</v>
      </c>
      <c r="M1681" s="1">
        <v>0.2625724349045368</v>
      </c>
    </row>
    <row r="1682" spans="1:13" x14ac:dyDescent="0.25">
      <c r="A1682">
        <v>41051</v>
      </c>
      <c r="B1682" t="s">
        <v>2120</v>
      </c>
      <c r="C1682" t="s">
        <v>555</v>
      </c>
      <c r="D1682">
        <v>13606</v>
      </c>
      <c r="E1682" t="s">
        <v>2124</v>
      </c>
      <c r="F1682" t="s">
        <v>557</v>
      </c>
      <c r="G1682">
        <v>4305</v>
      </c>
      <c r="H1682" s="5">
        <v>12640132</v>
      </c>
      <c r="I1682" s="4">
        <v>0</v>
      </c>
      <c r="J1682" s="4">
        <v>2936109.5099999965</v>
      </c>
      <c r="K1682" s="4">
        <v>7959117.8899999978</v>
      </c>
      <c r="L1682" s="4">
        <v>10895227.399999995</v>
      </c>
      <c r="M1682" s="1">
        <v>0.86195519160717582</v>
      </c>
    </row>
    <row r="1683" spans="1:13" x14ac:dyDescent="0.25">
      <c r="A1683">
        <v>41036</v>
      </c>
      <c r="B1683" t="s">
        <v>2104</v>
      </c>
      <c r="C1683" t="s">
        <v>14</v>
      </c>
      <c r="D1683">
        <v>13607</v>
      </c>
      <c r="E1683" t="s">
        <v>2125</v>
      </c>
      <c r="F1683" t="s">
        <v>24</v>
      </c>
      <c r="G1683">
        <v>26</v>
      </c>
      <c r="H1683" s="5">
        <v>50000</v>
      </c>
      <c r="I1683" s="4">
        <v>0</v>
      </c>
      <c r="J1683" s="4">
        <v>0</v>
      </c>
      <c r="K1683" s="4">
        <v>0</v>
      </c>
      <c r="L1683" s="4">
        <v>0</v>
      </c>
      <c r="M1683" s="1">
        <v>0</v>
      </c>
    </row>
    <row r="1684" spans="1:13" x14ac:dyDescent="0.25">
      <c r="A1684">
        <v>41051</v>
      </c>
      <c r="B1684" t="s">
        <v>2120</v>
      </c>
      <c r="C1684" t="s">
        <v>17</v>
      </c>
      <c r="D1684">
        <v>13608</v>
      </c>
      <c r="E1684" t="s">
        <v>2126</v>
      </c>
      <c r="F1684" t="s">
        <v>267</v>
      </c>
      <c r="G1684">
        <v>53</v>
      </c>
      <c r="H1684" s="5">
        <v>340000</v>
      </c>
      <c r="I1684" s="4">
        <v>0</v>
      </c>
      <c r="J1684" s="4">
        <v>31078.429999999997</v>
      </c>
      <c r="K1684" s="4">
        <v>53408.859999999979</v>
      </c>
      <c r="L1684" s="4">
        <v>84487.289999999979</v>
      </c>
      <c r="M1684" s="1">
        <v>0.24849202941176465</v>
      </c>
    </row>
    <row r="1685" spans="1:13" x14ac:dyDescent="0.25">
      <c r="A1685">
        <v>41037</v>
      </c>
      <c r="B1685" t="s">
        <v>2127</v>
      </c>
      <c r="C1685" t="s">
        <v>14</v>
      </c>
      <c r="D1685">
        <v>13609</v>
      </c>
      <c r="E1685" t="s">
        <v>2128</v>
      </c>
      <c r="F1685" t="s">
        <v>16</v>
      </c>
      <c r="G1685">
        <v>45</v>
      </c>
      <c r="H1685" s="5">
        <v>7750000</v>
      </c>
      <c r="I1685" s="4">
        <v>0</v>
      </c>
      <c r="J1685" s="4">
        <v>1897794.079999998</v>
      </c>
      <c r="K1685" s="4">
        <v>3219705.7800000007</v>
      </c>
      <c r="L1685" s="4">
        <v>5117499.8599999985</v>
      </c>
      <c r="M1685" s="1">
        <v>0.66032256258064492</v>
      </c>
    </row>
    <row r="1686" spans="1:13" x14ac:dyDescent="0.25">
      <c r="A1686">
        <v>41037</v>
      </c>
      <c r="B1686" t="s">
        <v>2127</v>
      </c>
      <c r="C1686" t="s">
        <v>17</v>
      </c>
      <c r="D1686">
        <v>13610</v>
      </c>
      <c r="E1686" t="s">
        <v>2129</v>
      </c>
      <c r="F1686" t="s">
        <v>19</v>
      </c>
      <c r="G1686">
        <v>1</v>
      </c>
      <c r="H1686" s="5">
        <v>1730000</v>
      </c>
      <c r="I1686" s="4">
        <v>0</v>
      </c>
      <c r="J1686" s="4">
        <v>296329.72000000003</v>
      </c>
      <c r="K1686" s="4">
        <v>452530.89999999979</v>
      </c>
      <c r="L1686" s="4">
        <v>748860.61999999988</v>
      </c>
      <c r="M1686" s="1">
        <v>0.43286741040462423</v>
      </c>
    </row>
    <row r="1687" spans="1:13" x14ac:dyDescent="0.25">
      <c r="A1687">
        <v>41051</v>
      </c>
      <c r="B1687" t="s">
        <v>2120</v>
      </c>
      <c r="C1687" t="s">
        <v>14</v>
      </c>
      <c r="D1687">
        <v>13611</v>
      </c>
      <c r="E1687" t="s">
        <v>2130</v>
      </c>
      <c r="F1687" t="s">
        <v>22</v>
      </c>
      <c r="G1687">
        <v>4</v>
      </c>
      <c r="H1687" s="5">
        <v>184000</v>
      </c>
      <c r="I1687" s="4">
        <v>0</v>
      </c>
      <c r="J1687" s="4">
        <v>5149.99</v>
      </c>
      <c r="K1687" s="4">
        <v>913.04</v>
      </c>
      <c r="L1687" s="4">
        <v>6063.03</v>
      </c>
      <c r="M1687" s="1">
        <v>3.2951250000000001E-2</v>
      </c>
    </row>
    <row r="1688" spans="1:13" x14ac:dyDescent="0.25">
      <c r="A1688">
        <v>41037</v>
      </c>
      <c r="B1688" t="s">
        <v>2127</v>
      </c>
      <c r="C1688" t="s">
        <v>14</v>
      </c>
      <c r="D1688">
        <v>13612</v>
      </c>
      <c r="E1688" t="s">
        <v>2131</v>
      </c>
      <c r="F1688" t="s">
        <v>22</v>
      </c>
      <c r="G1688">
        <v>3</v>
      </c>
      <c r="H1688" s="5">
        <v>151000</v>
      </c>
      <c r="I1688" s="4">
        <v>0</v>
      </c>
      <c r="J1688" s="4">
        <v>20248.230000000003</v>
      </c>
      <c r="K1688" s="4">
        <v>18374.990000000002</v>
      </c>
      <c r="L1688" s="4">
        <v>38623.22</v>
      </c>
      <c r="M1688" s="1">
        <v>0.2557829139072848</v>
      </c>
    </row>
    <row r="1689" spans="1:13" x14ac:dyDescent="0.25">
      <c r="A1689">
        <v>41051</v>
      </c>
      <c r="B1689" t="s">
        <v>2120</v>
      </c>
      <c r="C1689" t="s">
        <v>17</v>
      </c>
      <c r="D1689">
        <v>13613</v>
      </c>
      <c r="E1689" t="s">
        <v>2132</v>
      </c>
      <c r="F1689" t="s">
        <v>19</v>
      </c>
      <c r="G1689">
        <v>1</v>
      </c>
      <c r="H1689" s="5">
        <v>6150000</v>
      </c>
      <c r="I1689" s="4">
        <v>0</v>
      </c>
      <c r="J1689" s="4">
        <v>659250.39000000048</v>
      </c>
      <c r="K1689" s="4">
        <v>908091.63999999897</v>
      </c>
      <c r="L1689" s="4">
        <v>1567342.0299999993</v>
      </c>
      <c r="M1689" s="1">
        <v>0.25485236260162591</v>
      </c>
    </row>
    <row r="1690" spans="1:13" x14ac:dyDescent="0.25">
      <c r="A1690">
        <v>41037</v>
      </c>
      <c r="B1690" t="s">
        <v>2127</v>
      </c>
      <c r="C1690" t="s">
        <v>200</v>
      </c>
      <c r="D1690">
        <v>13614</v>
      </c>
      <c r="E1690" t="s">
        <v>2133</v>
      </c>
      <c r="F1690" t="s">
        <v>638</v>
      </c>
      <c r="G1690">
        <v>359</v>
      </c>
      <c r="H1690" s="5">
        <v>289774</v>
      </c>
      <c r="I1690" s="4">
        <v>0</v>
      </c>
      <c r="J1690" s="4">
        <v>0</v>
      </c>
      <c r="K1690" s="4">
        <v>150</v>
      </c>
      <c r="L1690" s="4">
        <v>150</v>
      </c>
      <c r="M1690" s="1">
        <v>5.1764478524643346E-4</v>
      </c>
    </row>
    <row r="1691" spans="1:13" x14ac:dyDescent="0.25">
      <c r="A1691">
        <v>41037</v>
      </c>
      <c r="B1691" t="s">
        <v>2127</v>
      </c>
      <c r="C1691" t="s">
        <v>555</v>
      </c>
      <c r="D1691">
        <v>13615</v>
      </c>
      <c r="E1691" t="s">
        <v>2134</v>
      </c>
      <c r="F1691" t="s">
        <v>557</v>
      </c>
      <c r="G1691">
        <v>1443</v>
      </c>
      <c r="H1691" s="5">
        <v>5325902</v>
      </c>
      <c r="I1691" s="4">
        <v>0</v>
      </c>
      <c r="J1691" s="4">
        <v>1132208.2799999993</v>
      </c>
      <c r="K1691" s="4">
        <v>4489250.8900000006</v>
      </c>
      <c r="L1691" s="4">
        <v>5621459.1699999999</v>
      </c>
      <c r="M1691" s="1">
        <v>1.055494293736535</v>
      </c>
    </row>
    <row r="1692" spans="1:13" x14ac:dyDescent="0.25">
      <c r="A1692">
        <v>41051</v>
      </c>
      <c r="B1692" t="s">
        <v>2120</v>
      </c>
      <c r="C1692" t="s">
        <v>555</v>
      </c>
      <c r="D1692">
        <v>13616</v>
      </c>
      <c r="E1692" t="s">
        <v>2135</v>
      </c>
      <c r="F1692" t="s">
        <v>19</v>
      </c>
      <c r="G1692">
        <v>1</v>
      </c>
      <c r="H1692" s="5">
        <v>2756177</v>
      </c>
      <c r="I1692" s="4">
        <v>0</v>
      </c>
      <c r="J1692" s="4">
        <v>269594.18999999989</v>
      </c>
      <c r="K1692" s="4">
        <v>431659.34000000014</v>
      </c>
      <c r="L1692" s="4">
        <v>701253.53</v>
      </c>
      <c r="M1692" s="1">
        <v>0.25442978807239158</v>
      </c>
    </row>
    <row r="1693" spans="1:13" x14ac:dyDescent="0.25">
      <c r="A1693">
        <v>41037</v>
      </c>
      <c r="B1693" t="s">
        <v>2127</v>
      </c>
      <c r="C1693" t="s">
        <v>555</v>
      </c>
      <c r="D1693">
        <v>13617</v>
      </c>
      <c r="E1693" t="s">
        <v>2136</v>
      </c>
      <c r="F1693" t="s">
        <v>557</v>
      </c>
      <c r="G1693">
        <v>6100</v>
      </c>
      <c r="H1693" s="5">
        <v>4207872</v>
      </c>
      <c r="I1693" s="4">
        <v>0</v>
      </c>
      <c r="J1693" s="4">
        <v>681482.02</v>
      </c>
      <c r="K1693" s="4">
        <v>1489156.21</v>
      </c>
      <c r="L1693" s="4">
        <v>2170638.23</v>
      </c>
      <c r="M1693" s="1">
        <v>0.51585177258243597</v>
      </c>
    </row>
    <row r="1694" spans="1:13" x14ac:dyDescent="0.25">
      <c r="A1694">
        <v>41037</v>
      </c>
      <c r="B1694" t="s">
        <v>2127</v>
      </c>
      <c r="C1694" t="s">
        <v>555</v>
      </c>
      <c r="D1694">
        <v>13618</v>
      </c>
      <c r="E1694" t="s">
        <v>2137</v>
      </c>
      <c r="F1694" t="s">
        <v>557</v>
      </c>
      <c r="G1694">
        <v>550</v>
      </c>
      <c r="H1694" s="5">
        <v>1008356</v>
      </c>
      <c r="I1694" s="4">
        <v>0</v>
      </c>
      <c r="J1694" s="4">
        <v>10078.34</v>
      </c>
      <c r="K1694" s="4">
        <v>21335.260000000002</v>
      </c>
      <c r="L1694" s="4">
        <v>31413.600000000002</v>
      </c>
      <c r="M1694" s="1">
        <v>3.1153283165866026E-2</v>
      </c>
    </row>
    <row r="1695" spans="1:13" x14ac:dyDescent="0.25">
      <c r="A1695">
        <v>41051</v>
      </c>
      <c r="B1695" t="s">
        <v>2120</v>
      </c>
      <c r="C1695" t="s">
        <v>200</v>
      </c>
      <c r="D1695">
        <v>13619</v>
      </c>
      <c r="E1695" t="s">
        <v>2138</v>
      </c>
      <c r="F1695" t="s">
        <v>638</v>
      </c>
      <c r="G1695">
        <v>1379</v>
      </c>
      <c r="H1695" s="5">
        <v>753936</v>
      </c>
      <c r="I1695" s="4">
        <v>0</v>
      </c>
      <c r="J1695" s="4">
        <v>0</v>
      </c>
      <c r="K1695" s="4">
        <v>0</v>
      </c>
      <c r="L1695" s="4">
        <v>0</v>
      </c>
      <c r="M1695" s="1">
        <v>0</v>
      </c>
    </row>
    <row r="1696" spans="1:13" x14ac:dyDescent="0.25">
      <c r="A1696">
        <v>41037</v>
      </c>
      <c r="B1696" t="s">
        <v>2127</v>
      </c>
      <c r="C1696" t="s">
        <v>555</v>
      </c>
      <c r="D1696">
        <v>13620</v>
      </c>
      <c r="E1696" t="s">
        <v>2139</v>
      </c>
      <c r="F1696" t="s">
        <v>19</v>
      </c>
      <c r="G1696">
        <v>1</v>
      </c>
      <c r="H1696" s="5">
        <v>1114111</v>
      </c>
      <c r="I1696" s="4">
        <v>0</v>
      </c>
      <c r="J1696" s="4">
        <v>64816.859999999971</v>
      </c>
      <c r="K1696" s="4">
        <v>72987.930000000008</v>
      </c>
      <c r="L1696" s="4">
        <v>137804.78999999998</v>
      </c>
      <c r="M1696" s="1">
        <v>0.12369035939865954</v>
      </c>
    </row>
    <row r="1697" spans="1:13" x14ac:dyDescent="0.25">
      <c r="A1697">
        <v>41051</v>
      </c>
      <c r="B1697" t="s">
        <v>2120</v>
      </c>
      <c r="C1697" t="s">
        <v>555</v>
      </c>
      <c r="D1697">
        <v>13621</v>
      </c>
      <c r="E1697" t="s">
        <v>2140</v>
      </c>
      <c r="F1697" t="s">
        <v>557</v>
      </c>
      <c r="G1697">
        <v>32200</v>
      </c>
      <c r="H1697" s="5">
        <v>16613586</v>
      </c>
      <c r="I1697" s="4">
        <v>0</v>
      </c>
      <c r="J1697" s="4">
        <v>2986576.1100000045</v>
      </c>
      <c r="K1697" s="4">
        <v>4269092.33</v>
      </c>
      <c r="L1697" s="4">
        <v>7255668.4400000051</v>
      </c>
      <c r="M1697" s="1">
        <v>0.43673102483714266</v>
      </c>
    </row>
    <row r="1698" spans="1:13" x14ac:dyDescent="0.25">
      <c r="A1698">
        <v>41037</v>
      </c>
      <c r="B1698" t="s">
        <v>2127</v>
      </c>
      <c r="C1698" t="s">
        <v>555</v>
      </c>
      <c r="D1698">
        <v>13622</v>
      </c>
      <c r="E1698" t="s">
        <v>2141</v>
      </c>
      <c r="F1698" t="s">
        <v>256</v>
      </c>
      <c r="G1698">
        <v>49</v>
      </c>
      <c r="H1698" s="5">
        <v>1602652</v>
      </c>
      <c r="I1698" s="4">
        <v>0</v>
      </c>
      <c r="J1698" s="4">
        <v>121448.12</v>
      </c>
      <c r="K1698" s="4">
        <v>387384.42000000004</v>
      </c>
      <c r="L1698" s="4">
        <v>508832.54000000004</v>
      </c>
      <c r="M1698" s="1">
        <v>0.31749409104409443</v>
      </c>
    </row>
    <row r="1699" spans="1:13" x14ac:dyDescent="0.25">
      <c r="A1699">
        <v>41037</v>
      </c>
      <c r="B1699" t="s">
        <v>2127</v>
      </c>
      <c r="C1699" t="s">
        <v>17</v>
      </c>
      <c r="D1699">
        <v>13623</v>
      </c>
      <c r="E1699" t="s">
        <v>2142</v>
      </c>
      <c r="F1699" t="s">
        <v>267</v>
      </c>
      <c r="G1699">
        <v>45</v>
      </c>
      <c r="H1699" s="5">
        <v>165000</v>
      </c>
      <c r="I1699" s="4">
        <v>0</v>
      </c>
      <c r="J1699" s="4">
        <v>0</v>
      </c>
      <c r="K1699" s="4">
        <v>570</v>
      </c>
      <c r="L1699" s="4">
        <v>570</v>
      </c>
      <c r="M1699" s="1">
        <v>3.4545454545454545E-3</v>
      </c>
    </row>
    <row r="1700" spans="1:13" x14ac:dyDescent="0.25">
      <c r="A1700">
        <v>41037</v>
      </c>
      <c r="B1700" t="s">
        <v>2127</v>
      </c>
      <c r="C1700" t="s">
        <v>1609</v>
      </c>
      <c r="D1700">
        <v>13624</v>
      </c>
      <c r="E1700" t="s">
        <v>2143</v>
      </c>
      <c r="F1700" t="s">
        <v>337</v>
      </c>
      <c r="G1700">
        <v>7</v>
      </c>
      <c r="H1700" s="5">
        <v>1200000</v>
      </c>
      <c r="I1700" s="4">
        <v>0</v>
      </c>
      <c r="J1700" s="4">
        <v>0</v>
      </c>
      <c r="K1700" s="4">
        <v>0</v>
      </c>
      <c r="L1700" s="4">
        <v>0</v>
      </c>
      <c r="M1700" s="1">
        <v>0</v>
      </c>
    </row>
    <row r="1701" spans="1:13" x14ac:dyDescent="0.25">
      <c r="A1701">
        <v>41051</v>
      </c>
      <c r="B1701" t="s">
        <v>2120</v>
      </c>
      <c r="C1701" t="s">
        <v>555</v>
      </c>
      <c r="D1701">
        <v>13625</v>
      </c>
      <c r="E1701" t="s">
        <v>2144</v>
      </c>
      <c r="F1701" t="s">
        <v>256</v>
      </c>
      <c r="G1701">
        <v>46</v>
      </c>
      <c r="H1701" s="5">
        <v>5759274</v>
      </c>
      <c r="I1701" s="4">
        <v>0</v>
      </c>
      <c r="J1701" s="4">
        <v>404865.46000000008</v>
      </c>
      <c r="K1701" s="4">
        <v>1409974.47</v>
      </c>
      <c r="L1701" s="4">
        <v>1814839.9300000002</v>
      </c>
      <c r="M1701" s="1">
        <v>0.31511609449385464</v>
      </c>
    </row>
    <row r="1702" spans="1:13" x14ac:dyDescent="0.25">
      <c r="A1702">
        <v>41037</v>
      </c>
      <c r="B1702" t="s">
        <v>2127</v>
      </c>
      <c r="C1702" t="s">
        <v>200</v>
      </c>
      <c r="D1702">
        <v>13626</v>
      </c>
      <c r="E1702" t="s">
        <v>2145</v>
      </c>
      <c r="F1702" t="s">
        <v>16</v>
      </c>
      <c r="G1702">
        <v>35</v>
      </c>
      <c r="H1702" s="5">
        <v>16504454</v>
      </c>
      <c r="I1702" s="4">
        <v>0</v>
      </c>
      <c r="J1702" s="4">
        <v>3746788.8099999987</v>
      </c>
      <c r="K1702" s="4">
        <v>6531648.3000000017</v>
      </c>
      <c r="L1702" s="4">
        <v>10278437.109999999</v>
      </c>
      <c r="M1702" s="1">
        <v>0.6227674729500291</v>
      </c>
    </row>
    <row r="1703" spans="1:13" x14ac:dyDescent="0.25">
      <c r="A1703">
        <v>41037</v>
      </c>
      <c r="B1703" t="s">
        <v>2127</v>
      </c>
      <c r="C1703" t="s">
        <v>25</v>
      </c>
      <c r="D1703">
        <v>13627</v>
      </c>
      <c r="E1703" t="s">
        <v>2146</v>
      </c>
      <c r="F1703" t="s">
        <v>29</v>
      </c>
      <c r="G1703">
        <v>86</v>
      </c>
      <c r="H1703" s="5">
        <v>25319</v>
      </c>
      <c r="I1703" s="4">
        <v>0</v>
      </c>
      <c r="J1703" s="4">
        <v>0</v>
      </c>
      <c r="K1703" s="4">
        <v>0</v>
      </c>
      <c r="L1703" s="4">
        <v>0</v>
      </c>
      <c r="M1703" s="1">
        <v>0</v>
      </c>
    </row>
    <row r="1704" spans="1:13" x14ac:dyDescent="0.25">
      <c r="A1704">
        <v>41037</v>
      </c>
      <c r="B1704" t="s">
        <v>2127</v>
      </c>
      <c r="C1704" t="s">
        <v>14</v>
      </c>
      <c r="D1704">
        <v>13628</v>
      </c>
      <c r="E1704" t="s">
        <v>2147</v>
      </c>
      <c r="F1704" t="s">
        <v>24</v>
      </c>
      <c r="G1704">
        <v>45</v>
      </c>
      <c r="H1704" s="5">
        <v>50000</v>
      </c>
      <c r="I1704" s="4">
        <v>0</v>
      </c>
      <c r="J1704" s="4">
        <v>0</v>
      </c>
      <c r="K1704" s="4">
        <v>0</v>
      </c>
      <c r="L1704" s="4">
        <v>0</v>
      </c>
      <c r="M1704" s="1">
        <v>0</v>
      </c>
    </row>
    <row r="1705" spans="1:13" x14ac:dyDescent="0.25">
      <c r="A1705">
        <v>41051</v>
      </c>
      <c r="B1705" t="s">
        <v>2120</v>
      </c>
      <c r="C1705" t="s">
        <v>555</v>
      </c>
      <c r="D1705">
        <v>13629</v>
      </c>
      <c r="E1705" t="s">
        <v>2148</v>
      </c>
      <c r="F1705" t="s">
        <v>557</v>
      </c>
      <c r="G1705">
        <v>2930</v>
      </c>
      <c r="H1705" s="5">
        <v>2750643</v>
      </c>
      <c r="I1705" s="4">
        <v>0</v>
      </c>
      <c r="J1705" s="4">
        <v>0</v>
      </c>
      <c r="K1705" s="4">
        <v>100153.28</v>
      </c>
      <c r="L1705" s="4">
        <v>100153.28</v>
      </c>
      <c r="M1705" s="1">
        <v>3.641086102413145E-2</v>
      </c>
    </row>
    <row r="1706" spans="1:13" x14ac:dyDescent="0.25">
      <c r="A1706">
        <v>41051</v>
      </c>
      <c r="B1706" t="s">
        <v>2120</v>
      </c>
      <c r="C1706" t="s">
        <v>1609</v>
      </c>
      <c r="D1706">
        <v>13630</v>
      </c>
      <c r="E1706" t="s">
        <v>2149</v>
      </c>
      <c r="F1706" t="s">
        <v>337</v>
      </c>
      <c r="G1706">
        <v>5</v>
      </c>
      <c r="H1706" s="5">
        <v>1600000</v>
      </c>
      <c r="I1706" s="4">
        <v>0</v>
      </c>
      <c r="J1706" s="4">
        <v>0</v>
      </c>
      <c r="K1706" s="4">
        <v>28673.119999999999</v>
      </c>
      <c r="L1706" s="4">
        <v>28673.119999999999</v>
      </c>
      <c r="M1706" s="1">
        <v>1.7920699999999998E-2</v>
      </c>
    </row>
    <row r="1707" spans="1:13" x14ac:dyDescent="0.25">
      <c r="A1707">
        <v>41037</v>
      </c>
      <c r="B1707" t="s">
        <v>2127</v>
      </c>
      <c r="C1707" t="s">
        <v>555</v>
      </c>
      <c r="D1707">
        <v>13631</v>
      </c>
      <c r="E1707" t="s">
        <v>2150</v>
      </c>
      <c r="F1707" t="s">
        <v>2151</v>
      </c>
      <c r="G1707">
        <v>1</v>
      </c>
      <c r="H1707" s="5">
        <v>400000</v>
      </c>
      <c r="I1707" s="4">
        <v>0</v>
      </c>
      <c r="J1707" s="4">
        <v>0</v>
      </c>
      <c r="K1707" s="4">
        <v>0</v>
      </c>
      <c r="L1707" s="4">
        <v>0</v>
      </c>
      <c r="M1707" s="1">
        <v>0</v>
      </c>
    </row>
    <row r="1708" spans="1:13" x14ac:dyDescent="0.25">
      <c r="A1708">
        <v>41051</v>
      </c>
      <c r="B1708" t="s">
        <v>2120</v>
      </c>
      <c r="C1708" t="s">
        <v>414</v>
      </c>
      <c r="D1708">
        <v>13632</v>
      </c>
      <c r="E1708" t="s">
        <v>2152</v>
      </c>
      <c r="F1708" t="s">
        <v>19</v>
      </c>
      <c r="G1708">
        <v>1</v>
      </c>
      <c r="H1708" s="5">
        <v>420000</v>
      </c>
      <c r="I1708" s="4">
        <v>0</v>
      </c>
      <c r="J1708" s="4">
        <v>237.08</v>
      </c>
      <c r="K1708" s="4">
        <v>1303.9399999999998</v>
      </c>
      <c r="L1708" s="4">
        <v>1541.0199999999998</v>
      </c>
      <c r="M1708" s="1">
        <v>3.6690952380952374E-3</v>
      </c>
    </row>
    <row r="1709" spans="1:13" x14ac:dyDescent="0.25">
      <c r="A1709">
        <v>41038</v>
      </c>
      <c r="B1709" t="s">
        <v>2153</v>
      </c>
      <c r="C1709" t="s">
        <v>14</v>
      </c>
      <c r="D1709">
        <v>13633</v>
      </c>
      <c r="E1709" t="s">
        <v>2154</v>
      </c>
      <c r="F1709" t="s">
        <v>16</v>
      </c>
      <c r="G1709">
        <v>33</v>
      </c>
      <c r="H1709" s="5">
        <v>5895000</v>
      </c>
      <c r="I1709" s="4">
        <v>0</v>
      </c>
      <c r="J1709" s="4">
        <v>1450887.4000000001</v>
      </c>
      <c r="K1709" s="4">
        <v>2322174.4200000009</v>
      </c>
      <c r="L1709" s="4">
        <v>3773061.8200000012</v>
      </c>
      <c r="M1709" s="1">
        <v>0.64004441391009348</v>
      </c>
    </row>
    <row r="1710" spans="1:13" x14ac:dyDescent="0.25">
      <c r="A1710">
        <v>41038</v>
      </c>
      <c r="B1710" t="s">
        <v>2153</v>
      </c>
      <c r="C1710" t="s">
        <v>17</v>
      </c>
      <c r="D1710">
        <v>13634</v>
      </c>
      <c r="E1710" t="s">
        <v>2155</v>
      </c>
      <c r="F1710" t="s">
        <v>19</v>
      </c>
      <c r="G1710">
        <v>1</v>
      </c>
      <c r="H1710" s="5">
        <v>1768000</v>
      </c>
      <c r="I1710" s="4">
        <v>0</v>
      </c>
      <c r="J1710" s="4">
        <v>306581.26000000059</v>
      </c>
      <c r="K1710" s="4">
        <v>344654.79999999976</v>
      </c>
      <c r="L1710" s="4">
        <v>651236.06000000029</v>
      </c>
      <c r="M1710" s="1">
        <v>0.36834618778280559</v>
      </c>
    </row>
    <row r="1711" spans="1:13" x14ac:dyDescent="0.25">
      <c r="A1711">
        <v>41051</v>
      </c>
      <c r="B1711" t="s">
        <v>2120</v>
      </c>
      <c r="C1711" t="s">
        <v>200</v>
      </c>
      <c r="D1711">
        <v>13635</v>
      </c>
      <c r="E1711" t="s">
        <v>2156</v>
      </c>
      <c r="F1711" t="s">
        <v>16</v>
      </c>
      <c r="G1711">
        <v>29</v>
      </c>
      <c r="H1711" s="5">
        <v>15088559</v>
      </c>
      <c r="I1711" s="4">
        <v>0</v>
      </c>
      <c r="J1711" s="4">
        <v>4163840.9600000018</v>
      </c>
      <c r="K1711" s="4">
        <v>7365635.4600000018</v>
      </c>
      <c r="L1711" s="4">
        <v>11529476.420000004</v>
      </c>
      <c r="M1711" s="1">
        <v>0.76412044516643396</v>
      </c>
    </row>
    <row r="1712" spans="1:13" x14ac:dyDescent="0.25">
      <c r="A1712">
        <v>41038</v>
      </c>
      <c r="B1712" t="s">
        <v>2153</v>
      </c>
      <c r="C1712" t="s">
        <v>555</v>
      </c>
      <c r="D1712">
        <v>13636</v>
      </c>
      <c r="E1712" t="s">
        <v>2157</v>
      </c>
      <c r="F1712" t="s">
        <v>19</v>
      </c>
      <c r="G1712">
        <v>1</v>
      </c>
      <c r="H1712" s="5">
        <v>1368761</v>
      </c>
      <c r="I1712" s="4">
        <v>0</v>
      </c>
      <c r="J1712" s="4">
        <v>60066.76999999999</v>
      </c>
      <c r="K1712" s="4">
        <v>47118.850000000006</v>
      </c>
      <c r="L1712" s="4">
        <v>107185.62</v>
      </c>
      <c r="M1712" s="1">
        <v>7.8308499438543316E-2</v>
      </c>
    </row>
    <row r="1713" spans="1:13" x14ac:dyDescent="0.25">
      <c r="A1713">
        <v>41038</v>
      </c>
      <c r="B1713" t="s">
        <v>2153</v>
      </c>
      <c r="C1713" t="s">
        <v>200</v>
      </c>
      <c r="D1713">
        <v>13637</v>
      </c>
      <c r="E1713" t="s">
        <v>2158</v>
      </c>
      <c r="F1713" t="s">
        <v>638</v>
      </c>
      <c r="G1713">
        <v>536</v>
      </c>
      <c r="H1713" s="5">
        <v>370319</v>
      </c>
      <c r="I1713" s="4">
        <v>0</v>
      </c>
      <c r="J1713" s="4">
        <v>10762.949999999995</v>
      </c>
      <c r="K1713" s="4">
        <v>62086.61</v>
      </c>
      <c r="L1713" s="4">
        <v>72849.56</v>
      </c>
      <c r="M1713" s="1">
        <v>0.19672109721618389</v>
      </c>
    </row>
    <row r="1714" spans="1:13" x14ac:dyDescent="0.25">
      <c r="A1714">
        <v>41051</v>
      </c>
      <c r="B1714" t="s">
        <v>2120</v>
      </c>
      <c r="C1714" t="s">
        <v>25</v>
      </c>
      <c r="D1714">
        <v>13638</v>
      </c>
      <c r="E1714" t="s">
        <v>2159</v>
      </c>
      <c r="F1714" t="s">
        <v>29</v>
      </c>
      <c r="G1714">
        <v>111</v>
      </c>
      <c r="H1714" s="5">
        <v>33915</v>
      </c>
      <c r="I1714" s="4">
        <v>0</v>
      </c>
      <c r="J1714" s="4">
        <v>0</v>
      </c>
      <c r="K1714" s="4">
        <v>0</v>
      </c>
      <c r="L1714" s="4">
        <v>0</v>
      </c>
      <c r="M1714" s="1">
        <v>0</v>
      </c>
    </row>
    <row r="1715" spans="1:13" x14ac:dyDescent="0.25">
      <c r="A1715">
        <v>41051</v>
      </c>
      <c r="B1715" t="s">
        <v>2120</v>
      </c>
      <c r="C1715" t="s">
        <v>14</v>
      </c>
      <c r="D1715">
        <v>13639</v>
      </c>
      <c r="E1715" t="s">
        <v>2160</v>
      </c>
      <c r="F1715" t="s">
        <v>24</v>
      </c>
      <c r="G1715">
        <v>53</v>
      </c>
      <c r="H1715" s="5">
        <v>50000</v>
      </c>
      <c r="I1715" s="4">
        <v>0</v>
      </c>
      <c r="J1715" s="4">
        <v>0</v>
      </c>
      <c r="K1715" s="4">
        <v>0</v>
      </c>
      <c r="L1715" s="4">
        <v>0</v>
      </c>
      <c r="M1715" s="1">
        <v>0</v>
      </c>
    </row>
    <row r="1716" spans="1:13" x14ac:dyDescent="0.25">
      <c r="A1716">
        <v>41038</v>
      </c>
      <c r="B1716" t="s">
        <v>2153</v>
      </c>
      <c r="C1716" t="s">
        <v>555</v>
      </c>
      <c r="D1716">
        <v>13640</v>
      </c>
      <c r="E1716" t="s">
        <v>2161</v>
      </c>
      <c r="F1716" t="s">
        <v>256</v>
      </c>
      <c r="G1716">
        <v>28</v>
      </c>
      <c r="H1716" s="5">
        <v>2501771</v>
      </c>
      <c r="I1716" s="4">
        <v>0</v>
      </c>
      <c r="J1716" s="4">
        <v>16302.150000000001</v>
      </c>
      <c r="K1716" s="4">
        <v>143034.5</v>
      </c>
      <c r="L1716" s="4">
        <v>159336.65</v>
      </c>
      <c r="M1716" s="1">
        <v>6.3689542328214693E-2</v>
      </c>
    </row>
    <row r="1717" spans="1:13" x14ac:dyDescent="0.25">
      <c r="A1717">
        <v>41038</v>
      </c>
      <c r="B1717" t="s">
        <v>2153</v>
      </c>
      <c r="C1717" t="s">
        <v>17</v>
      </c>
      <c r="D1717">
        <v>13641</v>
      </c>
      <c r="E1717" t="s">
        <v>2162</v>
      </c>
      <c r="F1717" t="s">
        <v>267</v>
      </c>
      <c r="G1717">
        <v>33</v>
      </c>
      <c r="H1717" s="5">
        <v>170000</v>
      </c>
      <c r="I1717" s="4">
        <v>0</v>
      </c>
      <c r="J1717" s="4">
        <v>0</v>
      </c>
      <c r="K1717" s="4">
        <v>0</v>
      </c>
      <c r="L1717" s="4">
        <v>0</v>
      </c>
      <c r="M1717" s="1">
        <v>0</v>
      </c>
    </row>
    <row r="1718" spans="1:13" x14ac:dyDescent="0.25">
      <c r="A1718">
        <v>41038</v>
      </c>
      <c r="B1718" t="s">
        <v>2153</v>
      </c>
      <c r="C1718" t="s">
        <v>14</v>
      </c>
      <c r="D1718">
        <v>13642</v>
      </c>
      <c r="E1718" t="s">
        <v>2163</v>
      </c>
      <c r="F1718" t="s">
        <v>22</v>
      </c>
      <c r="G1718">
        <v>2</v>
      </c>
      <c r="H1718" s="5">
        <v>97000</v>
      </c>
      <c r="I1718" s="4">
        <v>0</v>
      </c>
      <c r="J1718" s="4">
        <v>2980</v>
      </c>
      <c r="K1718" s="4">
        <v>11890</v>
      </c>
      <c r="L1718" s="4">
        <v>14870</v>
      </c>
      <c r="M1718" s="1">
        <v>0.15329896907216495</v>
      </c>
    </row>
    <row r="1719" spans="1:13" x14ac:dyDescent="0.25">
      <c r="A1719">
        <v>41038</v>
      </c>
      <c r="B1719" t="s">
        <v>2153</v>
      </c>
      <c r="C1719" t="s">
        <v>25</v>
      </c>
      <c r="D1719">
        <v>13643</v>
      </c>
      <c r="E1719" t="s">
        <v>2164</v>
      </c>
      <c r="F1719" t="s">
        <v>29</v>
      </c>
      <c r="G1719">
        <v>184</v>
      </c>
      <c r="H1719" s="5">
        <v>65144</v>
      </c>
      <c r="I1719" s="4">
        <v>0</v>
      </c>
      <c r="J1719" s="4">
        <v>0</v>
      </c>
      <c r="K1719" s="4">
        <v>0</v>
      </c>
      <c r="L1719" s="4">
        <v>0</v>
      </c>
      <c r="M1719" s="1">
        <v>0</v>
      </c>
    </row>
    <row r="1720" spans="1:13" x14ac:dyDescent="0.25">
      <c r="A1720">
        <v>41038</v>
      </c>
      <c r="B1720" t="s">
        <v>2153</v>
      </c>
      <c r="C1720" t="s">
        <v>555</v>
      </c>
      <c r="D1720">
        <v>13644</v>
      </c>
      <c r="E1720" t="s">
        <v>2165</v>
      </c>
      <c r="F1720" t="s">
        <v>557</v>
      </c>
      <c r="G1720">
        <v>9900</v>
      </c>
      <c r="H1720" s="5">
        <v>6426510</v>
      </c>
      <c r="I1720" s="4">
        <v>0</v>
      </c>
      <c r="J1720" s="4">
        <v>951303.44</v>
      </c>
      <c r="K1720" s="4">
        <v>1536275.6300000001</v>
      </c>
      <c r="L1720" s="4">
        <v>2487579.0700000003</v>
      </c>
      <c r="M1720" s="1">
        <v>0.38708086815394366</v>
      </c>
    </row>
    <row r="1721" spans="1:13" x14ac:dyDescent="0.25">
      <c r="A1721">
        <v>41052</v>
      </c>
      <c r="B1721" t="s">
        <v>2166</v>
      </c>
      <c r="C1721" t="s">
        <v>555</v>
      </c>
      <c r="D1721">
        <v>13645</v>
      </c>
      <c r="E1721" t="s">
        <v>2167</v>
      </c>
      <c r="F1721" t="s">
        <v>19</v>
      </c>
      <c r="G1721">
        <v>1</v>
      </c>
      <c r="H1721" s="5">
        <v>1682685</v>
      </c>
      <c r="I1721" s="4">
        <v>0</v>
      </c>
      <c r="J1721" s="4">
        <v>79413.62000000001</v>
      </c>
      <c r="K1721" s="4">
        <v>657.91</v>
      </c>
      <c r="L1721" s="4">
        <v>80071.530000000013</v>
      </c>
      <c r="M1721" s="1">
        <v>4.7585573057345856E-2</v>
      </c>
    </row>
    <row r="1722" spans="1:13" x14ac:dyDescent="0.25">
      <c r="A1722">
        <v>41038</v>
      </c>
      <c r="B1722" t="s">
        <v>2153</v>
      </c>
      <c r="C1722" t="s">
        <v>555</v>
      </c>
      <c r="D1722">
        <v>13646</v>
      </c>
      <c r="E1722" t="s">
        <v>2168</v>
      </c>
      <c r="F1722" t="s">
        <v>557</v>
      </c>
      <c r="G1722">
        <v>3489</v>
      </c>
      <c r="H1722" s="5">
        <v>10815060</v>
      </c>
      <c r="I1722" s="4">
        <v>0</v>
      </c>
      <c r="J1722" s="4">
        <v>2489950.16</v>
      </c>
      <c r="K1722" s="4">
        <v>4132311.8700000024</v>
      </c>
      <c r="L1722" s="4">
        <v>6622262.0300000031</v>
      </c>
      <c r="M1722" s="1">
        <v>0.61231856596264866</v>
      </c>
    </row>
    <row r="1723" spans="1:13" x14ac:dyDescent="0.25">
      <c r="A1723">
        <v>41038</v>
      </c>
      <c r="B1723" t="s">
        <v>2153</v>
      </c>
      <c r="C1723" t="s">
        <v>1609</v>
      </c>
      <c r="D1723">
        <v>13647</v>
      </c>
      <c r="E1723" t="s">
        <v>2169</v>
      </c>
      <c r="F1723" t="s">
        <v>337</v>
      </c>
      <c r="G1723">
        <v>14</v>
      </c>
      <c r="H1723" s="5">
        <v>800000</v>
      </c>
      <c r="I1723" s="4">
        <v>0</v>
      </c>
      <c r="J1723" s="4">
        <v>0</v>
      </c>
      <c r="K1723" s="4">
        <v>0</v>
      </c>
      <c r="L1723" s="4">
        <v>0</v>
      </c>
      <c r="M1723" s="1">
        <v>0</v>
      </c>
    </row>
    <row r="1724" spans="1:13" x14ac:dyDescent="0.25">
      <c r="A1724">
        <v>41038</v>
      </c>
      <c r="B1724" t="s">
        <v>2153</v>
      </c>
      <c r="C1724" t="s">
        <v>200</v>
      </c>
      <c r="D1724">
        <v>13648</v>
      </c>
      <c r="E1724" t="s">
        <v>2170</v>
      </c>
      <c r="F1724" t="s">
        <v>16</v>
      </c>
      <c r="G1724">
        <v>20</v>
      </c>
      <c r="H1724" s="5">
        <v>14262921</v>
      </c>
      <c r="I1724" s="4">
        <v>0</v>
      </c>
      <c r="J1724" s="4">
        <v>3011520.8699999992</v>
      </c>
      <c r="K1724" s="4">
        <v>4703705.8100000015</v>
      </c>
      <c r="L1724" s="4">
        <v>7715226.6800000006</v>
      </c>
      <c r="M1724" s="1">
        <v>0.54092893594516867</v>
      </c>
    </row>
    <row r="1725" spans="1:13" x14ac:dyDescent="0.25">
      <c r="A1725">
        <v>41038</v>
      </c>
      <c r="B1725" t="s">
        <v>2153</v>
      </c>
      <c r="C1725" t="s">
        <v>14</v>
      </c>
      <c r="D1725">
        <v>13649</v>
      </c>
      <c r="E1725" t="s">
        <v>2171</v>
      </c>
      <c r="F1725" t="s">
        <v>24</v>
      </c>
      <c r="G1725">
        <v>33</v>
      </c>
      <c r="H1725" s="5">
        <v>50000</v>
      </c>
      <c r="I1725" s="4">
        <v>0</v>
      </c>
      <c r="J1725" s="4">
        <v>0</v>
      </c>
      <c r="K1725" s="4">
        <v>0</v>
      </c>
      <c r="L1725" s="4">
        <v>0</v>
      </c>
      <c r="M1725" s="1">
        <v>0</v>
      </c>
    </row>
    <row r="1726" spans="1:13" x14ac:dyDescent="0.25">
      <c r="A1726">
        <v>41039</v>
      </c>
      <c r="B1726" t="s">
        <v>2172</v>
      </c>
      <c r="C1726" t="s">
        <v>14</v>
      </c>
      <c r="D1726">
        <v>13650</v>
      </c>
      <c r="E1726" t="s">
        <v>2173</v>
      </c>
      <c r="F1726" t="s">
        <v>16</v>
      </c>
      <c r="G1726">
        <v>31</v>
      </c>
      <c r="H1726" s="5">
        <v>4105000</v>
      </c>
      <c r="I1726" s="4">
        <v>0</v>
      </c>
      <c r="J1726" s="4">
        <v>1069637.5600000005</v>
      </c>
      <c r="K1726" s="4">
        <v>1743271.4000000006</v>
      </c>
      <c r="L1726" s="4">
        <v>2812908.9600000009</v>
      </c>
      <c r="M1726" s="1">
        <v>0.68523969792935469</v>
      </c>
    </row>
    <row r="1727" spans="1:13" x14ac:dyDescent="0.25">
      <c r="A1727">
        <v>41052</v>
      </c>
      <c r="B1727" t="s">
        <v>2166</v>
      </c>
      <c r="C1727" t="s">
        <v>25</v>
      </c>
      <c r="D1727">
        <v>13651</v>
      </c>
      <c r="E1727" t="s">
        <v>2174</v>
      </c>
      <c r="F1727" t="s">
        <v>29</v>
      </c>
      <c r="G1727">
        <v>200</v>
      </c>
      <c r="H1727" s="5">
        <v>122068</v>
      </c>
      <c r="I1727" s="4">
        <v>0</v>
      </c>
      <c r="J1727" s="4">
        <v>0</v>
      </c>
      <c r="K1727" s="4">
        <v>0</v>
      </c>
      <c r="L1727" s="4">
        <v>0</v>
      </c>
      <c r="M1727" s="1">
        <v>0</v>
      </c>
    </row>
    <row r="1728" spans="1:13" x14ac:dyDescent="0.25">
      <c r="A1728">
        <v>41039</v>
      </c>
      <c r="B1728" t="s">
        <v>2172</v>
      </c>
      <c r="C1728" t="s">
        <v>17</v>
      </c>
      <c r="D1728">
        <v>13652</v>
      </c>
      <c r="E1728" t="s">
        <v>2175</v>
      </c>
      <c r="F1728" t="s">
        <v>19</v>
      </c>
      <c r="G1728">
        <v>1</v>
      </c>
      <c r="H1728" s="5">
        <v>1730000</v>
      </c>
      <c r="I1728" s="4">
        <v>0</v>
      </c>
      <c r="J1728" s="4">
        <v>272798.6599999998</v>
      </c>
      <c r="K1728" s="4">
        <v>376382.32000000012</v>
      </c>
      <c r="L1728" s="4">
        <v>649180.98</v>
      </c>
      <c r="M1728" s="1">
        <v>0.37524912138728322</v>
      </c>
    </row>
    <row r="1729" spans="1:13" x14ac:dyDescent="0.25">
      <c r="A1729">
        <v>41039</v>
      </c>
      <c r="B1729" t="s">
        <v>2172</v>
      </c>
      <c r="C1729" t="s">
        <v>14</v>
      </c>
      <c r="D1729">
        <v>13653</v>
      </c>
      <c r="E1729" t="s">
        <v>2176</v>
      </c>
      <c r="F1729" t="s">
        <v>22</v>
      </c>
      <c r="G1729">
        <v>2</v>
      </c>
      <c r="H1729" s="5">
        <v>97000</v>
      </c>
      <c r="I1729" s="4">
        <v>0</v>
      </c>
      <c r="J1729" s="4">
        <v>0</v>
      </c>
      <c r="K1729" s="4">
        <v>0</v>
      </c>
      <c r="L1729" s="4">
        <v>0</v>
      </c>
      <c r="M1729" s="1">
        <v>0</v>
      </c>
    </row>
    <row r="1730" spans="1:13" x14ac:dyDescent="0.25">
      <c r="A1730">
        <v>41052</v>
      </c>
      <c r="B1730" t="s">
        <v>2166</v>
      </c>
      <c r="C1730" t="s">
        <v>14</v>
      </c>
      <c r="D1730">
        <v>13654</v>
      </c>
      <c r="E1730" t="s">
        <v>2177</v>
      </c>
      <c r="F1730" t="s">
        <v>22</v>
      </c>
      <c r="G1730">
        <v>3</v>
      </c>
      <c r="H1730" s="5">
        <v>139000</v>
      </c>
      <c r="I1730" s="4">
        <v>0</v>
      </c>
      <c r="J1730" s="4">
        <v>11249.83</v>
      </c>
      <c r="K1730" s="4">
        <v>0</v>
      </c>
      <c r="L1730" s="4">
        <v>11249.83</v>
      </c>
      <c r="M1730" s="1">
        <v>8.0934028776978417E-2</v>
      </c>
    </row>
    <row r="1731" spans="1:13" x14ac:dyDescent="0.25">
      <c r="A1731">
        <v>41039</v>
      </c>
      <c r="B1731" t="s">
        <v>2172</v>
      </c>
      <c r="C1731" t="s">
        <v>17</v>
      </c>
      <c r="D1731">
        <v>13655</v>
      </c>
      <c r="E1731" t="s">
        <v>2178</v>
      </c>
      <c r="F1731" t="s">
        <v>267</v>
      </c>
      <c r="G1731">
        <v>31</v>
      </c>
      <c r="H1731" s="5">
        <v>150000</v>
      </c>
      <c r="I1731" s="4">
        <v>0</v>
      </c>
      <c r="J1731" s="4">
        <v>0</v>
      </c>
      <c r="K1731" s="4">
        <v>0</v>
      </c>
      <c r="L1731" s="4">
        <v>0</v>
      </c>
      <c r="M1731" s="1">
        <v>0</v>
      </c>
    </row>
    <row r="1732" spans="1:13" x14ac:dyDescent="0.25">
      <c r="A1732">
        <v>41039</v>
      </c>
      <c r="B1732" t="s">
        <v>2172</v>
      </c>
      <c r="C1732" t="s">
        <v>555</v>
      </c>
      <c r="D1732">
        <v>13656</v>
      </c>
      <c r="E1732" t="s">
        <v>2179</v>
      </c>
      <c r="F1732" t="s">
        <v>19</v>
      </c>
      <c r="G1732">
        <v>1</v>
      </c>
      <c r="H1732" s="5">
        <v>945436</v>
      </c>
      <c r="I1732" s="4">
        <v>0</v>
      </c>
      <c r="J1732" s="4">
        <v>57478.51</v>
      </c>
      <c r="K1732" s="4">
        <v>58672.239999999991</v>
      </c>
      <c r="L1732" s="4">
        <v>116150.75</v>
      </c>
      <c r="M1732" s="1">
        <v>0.12285416463938331</v>
      </c>
    </row>
    <row r="1733" spans="1:13" x14ac:dyDescent="0.25">
      <c r="A1733">
        <v>41052</v>
      </c>
      <c r="B1733" t="s">
        <v>2166</v>
      </c>
      <c r="C1733" t="s">
        <v>14</v>
      </c>
      <c r="D1733">
        <v>13657</v>
      </c>
      <c r="E1733" t="s">
        <v>2180</v>
      </c>
      <c r="F1733" t="s">
        <v>16</v>
      </c>
      <c r="G1733">
        <v>39</v>
      </c>
      <c r="H1733" s="5">
        <v>4680000</v>
      </c>
      <c r="I1733" s="4">
        <v>0</v>
      </c>
      <c r="J1733" s="4">
        <v>1267701.7900000003</v>
      </c>
      <c r="K1733" s="4">
        <v>239214.13000000003</v>
      </c>
      <c r="L1733" s="4">
        <v>1506915.9200000004</v>
      </c>
      <c r="M1733" s="1">
        <v>0.3219905811965813</v>
      </c>
    </row>
    <row r="1734" spans="1:13" x14ac:dyDescent="0.25">
      <c r="A1734">
        <v>41039</v>
      </c>
      <c r="B1734" t="s">
        <v>2172</v>
      </c>
      <c r="C1734" t="s">
        <v>555</v>
      </c>
      <c r="D1734">
        <v>13658</v>
      </c>
      <c r="E1734" t="s">
        <v>2181</v>
      </c>
      <c r="F1734" t="s">
        <v>557</v>
      </c>
      <c r="G1734">
        <v>4400</v>
      </c>
      <c r="H1734" s="5">
        <v>2818103</v>
      </c>
      <c r="I1734" s="4">
        <v>0</v>
      </c>
      <c r="J1734" s="4">
        <v>685665.46000000008</v>
      </c>
      <c r="K1734" s="4">
        <v>833269.35000000009</v>
      </c>
      <c r="L1734" s="4">
        <v>1518934.81</v>
      </c>
      <c r="M1734" s="1">
        <v>0.53899194245206794</v>
      </c>
    </row>
    <row r="1735" spans="1:13" x14ac:dyDescent="0.25">
      <c r="A1735">
        <v>41039</v>
      </c>
      <c r="B1735" t="s">
        <v>2172</v>
      </c>
      <c r="C1735" t="s">
        <v>200</v>
      </c>
      <c r="D1735">
        <v>13659</v>
      </c>
      <c r="E1735" t="s">
        <v>2182</v>
      </c>
      <c r="F1735" t="s">
        <v>638</v>
      </c>
      <c r="G1735">
        <v>294</v>
      </c>
      <c r="H1735" s="5">
        <v>260194</v>
      </c>
      <c r="I1735" s="4">
        <v>0</v>
      </c>
      <c r="J1735" s="4">
        <v>1600</v>
      </c>
      <c r="K1735" s="4">
        <v>9980</v>
      </c>
      <c r="L1735" s="4">
        <v>11580</v>
      </c>
      <c r="M1735" s="1">
        <v>4.4505253772185373E-2</v>
      </c>
    </row>
    <row r="1736" spans="1:13" x14ac:dyDescent="0.25">
      <c r="A1736">
        <v>41052</v>
      </c>
      <c r="B1736" t="s">
        <v>2166</v>
      </c>
      <c r="C1736" t="s">
        <v>17</v>
      </c>
      <c r="D1736">
        <v>13660</v>
      </c>
      <c r="E1736" t="s">
        <v>2183</v>
      </c>
      <c r="F1736" t="s">
        <v>19</v>
      </c>
      <c r="G1736">
        <v>1</v>
      </c>
      <c r="H1736" s="5">
        <v>4750000</v>
      </c>
      <c r="I1736" s="4">
        <v>0</v>
      </c>
      <c r="J1736" s="4">
        <v>631180.23999999964</v>
      </c>
      <c r="K1736" s="4">
        <v>109594.73</v>
      </c>
      <c r="L1736" s="4">
        <v>740774.96999999962</v>
      </c>
      <c r="M1736" s="1">
        <v>0.15595262526315781</v>
      </c>
    </row>
    <row r="1737" spans="1:13" x14ac:dyDescent="0.25">
      <c r="A1737">
        <v>41039</v>
      </c>
      <c r="B1737" t="s">
        <v>2172</v>
      </c>
      <c r="C1737" t="s">
        <v>555</v>
      </c>
      <c r="D1737">
        <v>13661</v>
      </c>
      <c r="E1737" t="s">
        <v>2184</v>
      </c>
      <c r="F1737" t="s">
        <v>557</v>
      </c>
      <c r="G1737">
        <v>1405</v>
      </c>
      <c r="H1737" s="5">
        <v>5739503</v>
      </c>
      <c r="I1737" s="4">
        <v>0</v>
      </c>
      <c r="J1737" s="4">
        <v>1075253.1400000011</v>
      </c>
      <c r="K1737" s="4">
        <v>1959713.1399999992</v>
      </c>
      <c r="L1737" s="4">
        <v>3034966.2800000003</v>
      </c>
      <c r="M1737" s="1">
        <v>0.52878555512559189</v>
      </c>
    </row>
    <row r="1738" spans="1:13" x14ac:dyDescent="0.25">
      <c r="A1738">
        <v>41052</v>
      </c>
      <c r="B1738" t="s">
        <v>2166</v>
      </c>
      <c r="C1738" t="s">
        <v>200</v>
      </c>
      <c r="D1738">
        <v>13662</v>
      </c>
      <c r="E1738" t="s">
        <v>2185</v>
      </c>
      <c r="F1738" t="s">
        <v>638</v>
      </c>
      <c r="G1738">
        <v>807</v>
      </c>
      <c r="H1738" s="5">
        <v>493642</v>
      </c>
      <c r="I1738" s="4">
        <v>0</v>
      </c>
      <c r="J1738" s="4">
        <v>12857.2</v>
      </c>
      <c r="K1738" s="4">
        <v>0</v>
      </c>
      <c r="L1738" s="4">
        <v>12857.2</v>
      </c>
      <c r="M1738" s="1">
        <v>2.6045595796143767E-2</v>
      </c>
    </row>
    <row r="1739" spans="1:13" x14ac:dyDescent="0.25">
      <c r="A1739">
        <v>41039</v>
      </c>
      <c r="B1739" t="s">
        <v>2172</v>
      </c>
      <c r="C1739" t="s">
        <v>555</v>
      </c>
      <c r="D1739">
        <v>13663</v>
      </c>
      <c r="E1739" t="s">
        <v>2186</v>
      </c>
      <c r="F1739" t="s">
        <v>557</v>
      </c>
      <c r="G1739">
        <v>370</v>
      </c>
      <c r="H1739" s="5">
        <v>1011576</v>
      </c>
      <c r="I1739" s="4">
        <v>0</v>
      </c>
      <c r="J1739" s="4">
        <v>6790.04</v>
      </c>
      <c r="K1739" s="4">
        <v>10421.460000000003</v>
      </c>
      <c r="L1739" s="4">
        <v>17211.500000000004</v>
      </c>
      <c r="M1739" s="1">
        <v>1.7014539688565172E-2</v>
      </c>
    </row>
    <row r="1740" spans="1:13" x14ac:dyDescent="0.25">
      <c r="A1740">
        <v>41052</v>
      </c>
      <c r="B1740" t="s">
        <v>2166</v>
      </c>
      <c r="C1740" t="s">
        <v>555</v>
      </c>
      <c r="D1740">
        <v>13664</v>
      </c>
      <c r="E1740" t="s">
        <v>2187</v>
      </c>
      <c r="F1740" t="s">
        <v>557</v>
      </c>
      <c r="G1740">
        <v>18400</v>
      </c>
      <c r="H1740" s="5">
        <v>8895321</v>
      </c>
      <c r="I1740" s="4">
        <v>0</v>
      </c>
      <c r="J1740" s="4">
        <v>1286125.6900000009</v>
      </c>
      <c r="K1740" s="4">
        <v>248247.83999999997</v>
      </c>
      <c r="L1740" s="4">
        <v>1534373.5300000007</v>
      </c>
      <c r="M1740" s="1">
        <v>0.17249220460959203</v>
      </c>
    </row>
    <row r="1741" spans="1:13" x14ac:dyDescent="0.25">
      <c r="A1741">
        <v>41039</v>
      </c>
      <c r="B1741" t="s">
        <v>2172</v>
      </c>
      <c r="C1741" t="s">
        <v>555</v>
      </c>
      <c r="D1741">
        <v>13665</v>
      </c>
      <c r="E1741" t="s">
        <v>2188</v>
      </c>
      <c r="F1741" t="s">
        <v>256</v>
      </c>
      <c r="G1741">
        <v>12</v>
      </c>
      <c r="H1741" s="5">
        <v>1110859</v>
      </c>
      <c r="I1741" s="4">
        <v>0</v>
      </c>
      <c r="J1741" s="4">
        <v>0</v>
      </c>
      <c r="K1741" s="4">
        <v>7000</v>
      </c>
      <c r="L1741" s="4">
        <v>7000</v>
      </c>
      <c r="M1741" s="1">
        <v>6.301429794420354E-3</v>
      </c>
    </row>
    <row r="1742" spans="1:13" x14ac:dyDescent="0.25">
      <c r="A1742">
        <v>41039</v>
      </c>
      <c r="B1742" t="s">
        <v>2172</v>
      </c>
      <c r="C1742" t="s">
        <v>1609</v>
      </c>
      <c r="D1742">
        <v>13666</v>
      </c>
      <c r="E1742" t="s">
        <v>2189</v>
      </c>
      <c r="F1742" t="s">
        <v>337</v>
      </c>
      <c r="G1742">
        <v>7</v>
      </c>
      <c r="H1742" s="5">
        <v>800000</v>
      </c>
      <c r="I1742" s="4">
        <v>0</v>
      </c>
      <c r="J1742" s="4">
        <v>0</v>
      </c>
      <c r="K1742" s="4">
        <v>0</v>
      </c>
      <c r="L1742" s="4">
        <v>0</v>
      </c>
      <c r="M1742" s="1">
        <v>0</v>
      </c>
    </row>
    <row r="1743" spans="1:13" x14ac:dyDescent="0.25">
      <c r="A1743">
        <v>41052</v>
      </c>
      <c r="B1743" t="s">
        <v>2166</v>
      </c>
      <c r="C1743" t="s">
        <v>555</v>
      </c>
      <c r="D1743">
        <v>13667</v>
      </c>
      <c r="E1743" t="s">
        <v>2190</v>
      </c>
      <c r="F1743" t="s">
        <v>557</v>
      </c>
      <c r="G1743">
        <v>5994</v>
      </c>
      <c r="H1743" s="5">
        <v>15181928</v>
      </c>
      <c r="I1743" s="4">
        <v>0</v>
      </c>
      <c r="J1743" s="4">
        <v>3299442.8499999978</v>
      </c>
      <c r="K1743" s="4">
        <v>0</v>
      </c>
      <c r="L1743" s="4">
        <v>3299442.8499999978</v>
      </c>
      <c r="M1743" s="1">
        <v>0.21732699891607954</v>
      </c>
    </row>
    <row r="1744" spans="1:13" x14ac:dyDescent="0.25">
      <c r="A1744">
        <v>41039</v>
      </c>
      <c r="B1744" t="s">
        <v>2172</v>
      </c>
      <c r="C1744" t="s">
        <v>200</v>
      </c>
      <c r="D1744">
        <v>13668</v>
      </c>
      <c r="E1744" t="s">
        <v>2191</v>
      </c>
      <c r="F1744" t="s">
        <v>16</v>
      </c>
      <c r="G1744">
        <v>19</v>
      </c>
      <c r="H1744" s="5">
        <v>12611845</v>
      </c>
      <c r="I1744" s="4">
        <v>0</v>
      </c>
      <c r="J1744" s="4">
        <v>3175812.2199999997</v>
      </c>
      <c r="K1744" s="4">
        <v>4157628.2699999986</v>
      </c>
      <c r="L1744" s="4">
        <v>7333440.4899999984</v>
      </c>
      <c r="M1744" s="1">
        <v>0.5814724562504533</v>
      </c>
    </row>
    <row r="1745" spans="1:13" x14ac:dyDescent="0.25">
      <c r="A1745">
        <v>41039</v>
      </c>
      <c r="B1745" t="s">
        <v>2172</v>
      </c>
      <c r="C1745" t="s">
        <v>25</v>
      </c>
      <c r="D1745">
        <v>13669</v>
      </c>
      <c r="E1745" t="s">
        <v>2192</v>
      </c>
      <c r="F1745" t="s">
        <v>29</v>
      </c>
      <c r="G1745">
        <v>159</v>
      </c>
      <c r="H1745" s="5">
        <v>44746</v>
      </c>
      <c r="I1745" s="4">
        <v>0</v>
      </c>
      <c r="J1745" s="4">
        <v>0</v>
      </c>
      <c r="K1745" s="4">
        <v>0</v>
      </c>
      <c r="L1745" s="4">
        <v>0</v>
      </c>
      <c r="M1745" s="1">
        <v>0</v>
      </c>
    </row>
    <row r="1746" spans="1:13" x14ac:dyDescent="0.25">
      <c r="A1746">
        <v>41052</v>
      </c>
      <c r="B1746" t="s">
        <v>2166</v>
      </c>
      <c r="C1746" t="s">
        <v>555</v>
      </c>
      <c r="D1746">
        <v>13670</v>
      </c>
      <c r="E1746" t="s">
        <v>2193</v>
      </c>
      <c r="F1746" t="s">
        <v>256</v>
      </c>
      <c r="G1746">
        <v>28</v>
      </c>
      <c r="H1746" s="5">
        <v>3253179</v>
      </c>
      <c r="I1746" s="4">
        <v>0</v>
      </c>
      <c r="J1746" s="4">
        <v>192774.36000000002</v>
      </c>
      <c r="K1746" s="4">
        <v>0</v>
      </c>
      <c r="L1746" s="4">
        <v>192774.36000000002</v>
      </c>
      <c r="M1746" s="1">
        <v>5.9257225009752001E-2</v>
      </c>
    </row>
    <row r="1747" spans="1:13" x14ac:dyDescent="0.25">
      <c r="A1747">
        <v>41039</v>
      </c>
      <c r="B1747" t="s">
        <v>2172</v>
      </c>
      <c r="C1747" t="s">
        <v>14</v>
      </c>
      <c r="D1747">
        <v>13671</v>
      </c>
      <c r="E1747" t="s">
        <v>2194</v>
      </c>
      <c r="F1747" t="s">
        <v>24</v>
      </c>
      <c r="G1747">
        <v>31</v>
      </c>
      <c r="H1747" s="5">
        <v>50000</v>
      </c>
      <c r="I1747" s="4">
        <v>0</v>
      </c>
      <c r="J1747" s="4">
        <v>0</v>
      </c>
      <c r="K1747" s="4">
        <v>0</v>
      </c>
      <c r="L1747" s="4">
        <v>0</v>
      </c>
      <c r="M1747" s="1">
        <v>0</v>
      </c>
    </row>
    <row r="1748" spans="1:13" x14ac:dyDescent="0.25">
      <c r="A1748">
        <v>41052</v>
      </c>
      <c r="B1748" t="s">
        <v>2166</v>
      </c>
      <c r="C1748" t="s">
        <v>17</v>
      </c>
      <c r="D1748">
        <v>13672</v>
      </c>
      <c r="E1748" t="s">
        <v>2195</v>
      </c>
      <c r="F1748" t="s">
        <v>267</v>
      </c>
      <c r="G1748">
        <v>39</v>
      </c>
      <c r="H1748" s="5">
        <v>155000</v>
      </c>
      <c r="I1748" s="4">
        <v>0</v>
      </c>
      <c r="J1748" s="4">
        <v>701.21</v>
      </c>
      <c r="K1748" s="4">
        <v>0</v>
      </c>
      <c r="L1748" s="4">
        <v>701.21</v>
      </c>
      <c r="M1748" s="1">
        <v>4.5239354838709682E-3</v>
      </c>
    </row>
    <row r="1749" spans="1:13" x14ac:dyDescent="0.25">
      <c r="A1749">
        <v>41040</v>
      </c>
      <c r="B1749" t="s">
        <v>2196</v>
      </c>
      <c r="C1749" t="s">
        <v>14</v>
      </c>
      <c r="D1749">
        <v>13673</v>
      </c>
      <c r="E1749" t="s">
        <v>2197</v>
      </c>
      <c r="F1749" t="s">
        <v>16</v>
      </c>
      <c r="G1749">
        <v>56</v>
      </c>
      <c r="H1749" s="5">
        <v>12390000</v>
      </c>
      <c r="I1749" s="4">
        <v>0</v>
      </c>
      <c r="J1749" s="4">
        <v>3215949.1099999985</v>
      </c>
      <c r="K1749" s="4">
        <v>2677686.8899999992</v>
      </c>
      <c r="L1749" s="4">
        <v>5893635.9999999981</v>
      </c>
      <c r="M1749" s="1">
        <v>0.47567683615819195</v>
      </c>
    </row>
    <row r="1750" spans="1:13" x14ac:dyDescent="0.25">
      <c r="A1750">
        <v>41040</v>
      </c>
      <c r="B1750" t="s">
        <v>2196</v>
      </c>
      <c r="C1750" t="s">
        <v>17</v>
      </c>
      <c r="D1750">
        <v>13674</v>
      </c>
      <c r="E1750" t="s">
        <v>2198</v>
      </c>
      <c r="F1750" t="s">
        <v>19</v>
      </c>
      <c r="G1750">
        <v>1</v>
      </c>
      <c r="H1750" s="5">
        <v>4055000</v>
      </c>
      <c r="I1750" s="4">
        <v>0</v>
      </c>
      <c r="J1750" s="4">
        <v>867352.27000000095</v>
      </c>
      <c r="K1750" s="4">
        <v>762373.20999999938</v>
      </c>
      <c r="L1750" s="4">
        <v>1629725.4800000004</v>
      </c>
      <c r="M1750" s="1">
        <v>0.40190517385943292</v>
      </c>
    </row>
    <row r="1751" spans="1:13" x14ac:dyDescent="0.25">
      <c r="A1751">
        <v>41052</v>
      </c>
      <c r="B1751" t="s">
        <v>2166</v>
      </c>
      <c r="C1751" t="s">
        <v>1609</v>
      </c>
      <c r="D1751">
        <v>13675</v>
      </c>
      <c r="E1751" t="s">
        <v>2199</v>
      </c>
      <c r="F1751" t="s">
        <v>337</v>
      </c>
      <c r="G1751">
        <v>8</v>
      </c>
      <c r="H1751" s="5">
        <v>1400000</v>
      </c>
      <c r="I1751" s="4">
        <v>0</v>
      </c>
      <c r="J1751" s="4">
        <v>149931.34</v>
      </c>
      <c r="K1751" s="4">
        <v>0</v>
      </c>
      <c r="L1751" s="4">
        <v>149931.34</v>
      </c>
      <c r="M1751" s="1">
        <v>0.10709381428571428</v>
      </c>
    </row>
    <row r="1752" spans="1:13" x14ac:dyDescent="0.25">
      <c r="A1752">
        <v>41040</v>
      </c>
      <c r="B1752" t="s">
        <v>2196</v>
      </c>
      <c r="C1752" t="s">
        <v>14</v>
      </c>
      <c r="D1752">
        <v>13676</v>
      </c>
      <c r="E1752" t="s">
        <v>2200</v>
      </c>
      <c r="F1752" t="s">
        <v>22</v>
      </c>
      <c r="G1752">
        <v>4</v>
      </c>
      <c r="H1752" s="5">
        <v>184000</v>
      </c>
      <c r="I1752" s="4">
        <v>0</v>
      </c>
      <c r="J1752" s="4">
        <v>0</v>
      </c>
      <c r="K1752" s="4">
        <v>0</v>
      </c>
      <c r="L1752" s="4">
        <v>0</v>
      </c>
      <c r="M1752" s="1">
        <v>0</v>
      </c>
    </row>
    <row r="1753" spans="1:13" x14ac:dyDescent="0.25">
      <c r="A1753">
        <v>41040</v>
      </c>
      <c r="B1753" t="s">
        <v>2196</v>
      </c>
      <c r="C1753" t="s">
        <v>17</v>
      </c>
      <c r="D1753">
        <v>13677</v>
      </c>
      <c r="E1753" t="s">
        <v>2201</v>
      </c>
      <c r="F1753" t="s">
        <v>267</v>
      </c>
      <c r="G1753">
        <v>56</v>
      </c>
      <c r="H1753" s="5">
        <v>274000</v>
      </c>
      <c r="I1753" s="4">
        <v>0</v>
      </c>
      <c r="J1753" s="4">
        <v>0</v>
      </c>
      <c r="K1753" s="4">
        <v>0</v>
      </c>
      <c r="L1753" s="4">
        <v>0</v>
      </c>
      <c r="M1753" s="1">
        <v>0</v>
      </c>
    </row>
    <row r="1754" spans="1:13" x14ac:dyDescent="0.25">
      <c r="A1754">
        <v>41052</v>
      </c>
      <c r="B1754" t="s">
        <v>2166</v>
      </c>
      <c r="C1754" t="s">
        <v>200</v>
      </c>
      <c r="D1754">
        <v>13678</v>
      </c>
      <c r="E1754" t="s">
        <v>2202</v>
      </c>
      <c r="F1754" t="s">
        <v>16</v>
      </c>
      <c r="G1754">
        <v>25</v>
      </c>
      <c r="H1754" s="5">
        <v>17812943</v>
      </c>
      <c r="I1754" s="4">
        <v>0</v>
      </c>
      <c r="J1754" s="4">
        <v>3864610.64</v>
      </c>
      <c r="K1754" s="4">
        <v>580210.32000000018</v>
      </c>
      <c r="L1754" s="4">
        <v>4444820.96</v>
      </c>
      <c r="M1754" s="1">
        <v>0.24952760248545117</v>
      </c>
    </row>
    <row r="1755" spans="1:13" x14ac:dyDescent="0.25">
      <c r="A1755">
        <v>41040</v>
      </c>
      <c r="B1755" t="s">
        <v>2196</v>
      </c>
      <c r="C1755" t="s">
        <v>555</v>
      </c>
      <c r="D1755">
        <v>13679</v>
      </c>
      <c r="E1755" t="s">
        <v>2203</v>
      </c>
      <c r="F1755" t="s">
        <v>19</v>
      </c>
      <c r="G1755">
        <v>1</v>
      </c>
      <c r="H1755" s="5">
        <v>2283693</v>
      </c>
      <c r="I1755" s="4">
        <v>0</v>
      </c>
      <c r="J1755" s="4">
        <v>52245.819999999992</v>
      </c>
      <c r="K1755" s="4">
        <v>33424.700000000004</v>
      </c>
      <c r="L1755" s="4">
        <v>85670.51999999999</v>
      </c>
      <c r="M1755" s="1">
        <v>3.7514026622667757E-2</v>
      </c>
    </row>
    <row r="1756" spans="1:13" x14ac:dyDescent="0.25">
      <c r="A1756">
        <v>41052</v>
      </c>
      <c r="B1756" t="s">
        <v>2166</v>
      </c>
      <c r="C1756" t="s">
        <v>14</v>
      </c>
      <c r="D1756">
        <v>13680</v>
      </c>
      <c r="E1756" t="s">
        <v>2204</v>
      </c>
      <c r="F1756" t="s">
        <v>24</v>
      </c>
      <c r="G1756">
        <v>39</v>
      </c>
      <c r="H1756" s="5">
        <v>50000</v>
      </c>
      <c r="I1756" s="4">
        <v>0</v>
      </c>
      <c r="J1756" s="4">
        <v>0</v>
      </c>
      <c r="K1756" s="4">
        <v>0</v>
      </c>
      <c r="L1756" s="4">
        <v>0</v>
      </c>
      <c r="M1756" s="1">
        <v>0</v>
      </c>
    </row>
    <row r="1757" spans="1:13" x14ac:dyDescent="0.25">
      <c r="A1757">
        <v>41040</v>
      </c>
      <c r="B1757" t="s">
        <v>2196</v>
      </c>
      <c r="C1757" t="s">
        <v>555</v>
      </c>
      <c r="D1757">
        <v>13681</v>
      </c>
      <c r="E1757" t="s">
        <v>2205</v>
      </c>
      <c r="F1757" t="s">
        <v>557</v>
      </c>
      <c r="G1757">
        <v>3317</v>
      </c>
      <c r="H1757" s="5">
        <v>10860528</v>
      </c>
      <c r="I1757" s="4">
        <v>0</v>
      </c>
      <c r="J1757" s="4">
        <v>2565141.5699999998</v>
      </c>
      <c r="K1757" s="4">
        <v>2485671.5700000003</v>
      </c>
      <c r="L1757" s="4">
        <v>5050813.1400000006</v>
      </c>
      <c r="M1757" s="1">
        <v>0.4650614721494204</v>
      </c>
    </row>
    <row r="1758" spans="1:13" x14ac:dyDescent="0.25">
      <c r="A1758">
        <v>41040</v>
      </c>
      <c r="B1758" t="s">
        <v>2196</v>
      </c>
      <c r="C1758" t="s">
        <v>555</v>
      </c>
      <c r="D1758">
        <v>13682</v>
      </c>
      <c r="E1758" t="s">
        <v>2206</v>
      </c>
      <c r="F1758" t="s">
        <v>557</v>
      </c>
      <c r="G1758">
        <v>830</v>
      </c>
      <c r="H1758" s="5">
        <v>1201465</v>
      </c>
      <c r="I1758" s="4">
        <v>0</v>
      </c>
      <c r="J1758" s="4">
        <v>32480.279999999995</v>
      </c>
      <c r="K1758" s="4">
        <v>1551.11</v>
      </c>
      <c r="L1758" s="4">
        <v>34031.389999999992</v>
      </c>
      <c r="M1758" s="1">
        <v>2.8324911670335792E-2</v>
      </c>
    </row>
    <row r="1759" spans="1:13" x14ac:dyDescent="0.25">
      <c r="A1759">
        <v>41040</v>
      </c>
      <c r="B1759" t="s">
        <v>2196</v>
      </c>
      <c r="C1759" t="s">
        <v>25</v>
      </c>
      <c r="D1759">
        <v>13683</v>
      </c>
      <c r="E1759" t="s">
        <v>2207</v>
      </c>
      <c r="F1759" t="s">
        <v>29</v>
      </c>
      <c r="G1759">
        <v>165</v>
      </c>
      <c r="H1759" s="5">
        <v>54755</v>
      </c>
      <c r="I1759" s="4">
        <v>0</v>
      </c>
      <c r="J1759" s="4">
        <v>0</v>
      </c>
      <c r="K1759" s="4">
        <v>0</v>
      </c>
      <c r="L1759" s="4">
        <v>0</v>
      </c>
      <c r="M1759" s="1">
        <v>0</v>
      </c>
    </row>
    <row r="1760" spans="1:13" x14ac:dyDescent="0.25">
      <c r="A1760">
        <v>41040</v>
      </c>
      <c r="B1760" t="s">
        <v>2196</v>
      </c>
      <c r="C1760" t="s">
        <v>555</v>
      </c>
      <c r="D1760">
        <v>13684</v>
      </c>
      <c r="E1760" t="s">
        <v>2208</v>
      </c>
      <c r="F1760" t="s">
        <v>557</v>
      </c>
      <c r="G1760">
        <v>2300</v>
      </c>
      <c r="H1760" s="5">
        <v>13298471</v>
      </c>
      <c r="I1760" s="4">
        <v>0</v>
      </c>
      <c r="J1760" s="4">
        <v>2062564.9600000004</v>
      </c>
      <c r="K1760" s="4">
        <v>2167744.9700000002</v>
      </c>
      <c r="L1760" s="4">
        <v>4230309.9300000006</v>
      </c>
      <c r="M1760" s="1">
        <v>0.31810498590401864</v>
      </c>
    </row>
    <row r="1761" spans="1:13" x14ac:dyDescent="0.25">
      <c r="A1761">
        <v>41053</v>
      </c>
      <c r="B1761" t="s">
        <v>2209</v>
      </c>
      <c r="C1761" t="s">
        <v>17</v>
      </c>
      <c r="D1761">
        <v>13685</v>
      </c>
      <c r="E1761" t="s">
        <v>2210</v>
      </c>
      <c r="F1761" t="s">
        <v>19</v>
      </c>
      <c r="G1761">
        <v>1</v>
      </c>
      <c r="H1761" s="5">
        <v>6750000</v>
      </c>
      <c r="I1761" s="4">
        <v>0</v>
      </c>
      <c r="J1761" s="4">
        <v>1143577.7200000009</v>
      </c>
      <c r="K1761" s="4">
        <v>741456.41000000015</v>
      </c>
      <c r="L1761" s="4">
        <v>1885034.1300000011</v>
      </c>
      <c r="M1761" s="1">
        <v>0.2792643155555557</v>
      </c>
    </row>
    <row r="1762" spans="1:13" x14ac:dyDescent="0.25">
      <c r="A1762">
        <v>41040</v>
      </c>
      <c r="B1762" t="s">
        <v>2196</v>
      </c>
      <c r="C1762" t="s">
        <v>555</v>
      </c>
      <c r="D1762">
        <v>13686</v>
      </c>
      <c r="E1762" t="s">
        <v>2211</v>
      </c>
      <c r="F1762" t="s">
        <v>256</v>
      </c>
      <c r="G1762">
        <v>42</v>
      </c>
      <c r="H1762" s="5">
        <v>4121114</v>
      </c>
      <c r="I1762" s="4">
        <v>0</v>
      </c>
      <c r="J1762" s="4">
        <v>295277.15999999997</v>
      </c>
      <c r="K1762" s="4">
        <v>121962.94000000002</v>
      </c>
      <c r="L1762" s="4">
        <v>417240.1</v>
      </c>
      <c r="M1762" s="1">
        <v>0.10124449360051675</v>
      </c>
    </row>
    <row r="1763" spans="1:13" x14ac:dyDescent="0.25">
      <c r="A1763">
        <v>41040</v>
      </c>
      <c r="B1763" t="s">
        <v>2196</v>
      </c>
      <c r="C1763" t="s">
        <v>200</v>
      </c>
      <c r="D1763">
        <v>13687</v>
      </c>
      <c r="E1763" t="s">
        <v>2212</v>
      </c>
      <c r="F1763" t="s">
        <v>638</v>
      </c>
      <c r="G1763">
        <v>1131</v>
      </c>
      <c r="H1763" s="5">
        <v>641081</v>
      </c>
      <c r="I1763" s="4">
        <v>0</v>
      </c>
      <c r="J1763" s="4">
        <v>5517.64</v>
      </c>
      <c r="K1763" s="4">
        <v>0</v>
      </c>
      <c r="L1763" s="4">
        <v>5517.64</v>
      </c>
      <c r="M1763" s="1">
        <v>8.6067751189007318E-3</v>
      </c>
    </row>
    <row r="1764" spans="1:13" x14ac:dyDescent="0.25">
      <c r="A1764">
        <v>41053</v>
      </c>
      <c r="B1764" t="s">
        <v>2209</v>
      </c>
      <c r="C1764" t="s">
        <v>14</v>
      </c>
      <c r="D1764">
        <v>13688</v>
      </c>
      <c r="E1764" t="s">
        <v>2213</v>
      </c>
      <c r="F1764" t="s">
        <v>22</v>
      </c>
      <c r="G1764">
        <v>4</v>
      </c>
      <c r="H1764" s="5">
        <v>184000</v>
      </c>
      <c r="I1764" s="4">
        <v>0</v>
      </c>
      <c r="J1764" s="4">
        <v>19795</v>
      </c>
      <c r="K1764" s="4">
        <v>27464.74</v>
      </c>
      <c r="L1764" s="4">
        <v>47259.740000000005</v>
      </c>
      <c r="M1764" s="1">
        <v>0.25684641304347827</v>
      </c>
    </row>
    <row r="1765" spans="1:13" x14ac:dyDescent="0.25">
      <c r="A1765">
        <v>41053</v>
      </c>
      <c r="B1765" t="s">
        <v>2209</v>
      </c>
      <c r="C1765" t="s">
        <v>555</v>
      </c>
      <c r="D1765">
        <v>13689</v>
      </c>
      <c r="E1765" t="s">
        <v>2214</v>
      </c>
      <c r="F1765" t="s">
        <v>557</v>
      </c>
      <c r="G1765">
        <v>5940</v>
      </c>
      <c r="H1765" s="5">
        <v>13968482</v>
      </c>
      <c r="I1765" s="4">
        <v>0</v>
      </c>
      <c r="J1765" s="4">
        <v>3580132.7399999993</v>
      </c>
      <c r="K1765" s="4">
        <v>3902888.1600000011</v>
      </c>
      <c r="L1765" s="4">
        <v>7483020.9000000004</v>
      </c>
      <c r="M1765" s="1">
        <v>0.53570752355195073</v>
      </c>
    </row>
    <row r="1766" spans="1:13" x14ac:dyDescent="0.25">
      <c r="A1766">
        <v>41040</v>
      </c>
      <c r="B1766" t="s">
        <v>2196</v>
      </c>
      <c r="C1766" t="s">
        <v>90</v>
      </c>
      <c r="D1766">
        <v>13690</v>
      </c>
      <c r="E1766" t="s">
        <v>2215</v>
      </c>
      <c r="F1766" t="s">
        <v>27</v>
      </c>
      <c r="G1766">
        <v>1</v>
      </c>
      <c r="H1766" s="5">
        <v>15158031</v>
      </c>
      <c r="I1766" s="4">
        <v>0</v>
      </c>
      <c r="J1766" s="4">
        <v>0</v>
      </c>
      <c r="K1766" s="4">
        <v>0</v>
      </c>
      <c r="L1766" s="4">
        <v>0</v>
      </c>
      <c r="M1766" s="1">
        <v>0</v>
      </c>
    </row>
    <row r="1767" spans="1:13" x14ac:dyDescent="0.25">
      <c r="A1767">
        <v>41040</v>
      </c>
      <c r="B1767" t="s">
        <v>2196</v>
      </c>
      <c r="C1767" t="s">
        <v>1609</v>
      </c>
      <c r="D1767">
        <v>13691</v>
      </c>
      <c r="E1767" t="s">
        <v>2216</v>
      </c>
      <c r="F1767" t="s">
        <v>337</v>
      </c>
      <c r="G1767">
        <v>9</v>
      </c>
      <c r="H1767" s="5">
        <v>1600000</v>
      </c>
      <c r="I1767" s="4">
        <v>0</v>
      </c>
      <c r="J1767" s="4">
        <v>0</v>
      </c>
      <c r="K1767" s="4">
        <v>0</v>
      </c>
      <c r="L1767" s="4">
        <v>0</v>
      </c>
      <c r="M1767" s="1">
        <v>0</v>
      </c>
    </row>
    <row r="1768" spans="1:13" x14ac:dyDescent="0.25">
      <c r="A1768">
        <v>41053</v>
      </c>
      <c r="B1768" t="s">
        <v>2209</v>
      </c>
      <c r="C1768" t="s">
        <v>14</v>
      </c>
      <c r="D1768">
        <v>13692</v>
      </c>
      <c r="E1768" t="s">
        <v>2217</v>
      </c>
      <c r="F1768" t="s">
        <v>16</v>
      </c>
      <c r="G1768">
        <v>71</v>
      </c>
      <c r="H1768" s="5">
        <v>11115000</v>
      </c>
      <c r="I1768" s="4">
        <v>0</v>
      </c>
      <c r="J1768" s="4">
        <v>2538051.1099999989</v>
      </c>
      <c r="K1768" s="4">
        <v>2100338.4999999991</v>
      </c>
      <c r="L1768" s="4">
        <v>4638389.6099999975</v>
      </c>
      <c r="M1768" s="1">
        <v>0.4173090067476381</v>
      </c>
    </row>
    <row r="1769" spans="1:13" x14ac:dyDescent="0.25">
      <c r="A1769">
        <v>41040</v>
      </c>
      <c r="B1769" t="s">
        <v>2196</v>
      </c>
      <c r="C1769" t="s">
        <v>200</v>
      </c>
      <c r="D1769">
        <v>13693</v>
      </c>
      <c r="E1769" t="s">
        <v>2218</v>
      </c>
      <c r="F1769" t="s">
        <v>16</v>
      </c>
      <c r="G1769">
        <v>24</v>
      </c>
      <c r="H1769" s="5">
        <v>15357188</v>
      </c>
      <c r="I1769" s="4">
        <v>0</v>
      </c>
      <c r="J1769" s="4">
        <v>4182686.7200000011</v>
      </c>
      <c r="K1769" s="4">
        <v>3997926.0600000005</v>
      </c>
      <c r="L1769" s="4">
        <v>8180612.7800000012</v>
      </c>
      <c r="M1769" s="1">
        <v>0.53268949888482198</v>
      </c>
    </row>
    <row r="1770" spans="1:13" x14ac:dyDescent="0.25">
      <c r="A1770">
        <v>41040</v>
      </c>
      <c r="B1770" t="s">
        <v>2196</v>
      </c>
      <c r="C1770" t="s">
        <v>14</v>
      </c>
      <c r="D1770">
        <v>13694</v>
      </c>
      <c r="E1770" t="s">
        <v>2219</v>
      </c>
      <c r="F1770" t="s">
        <v>24</v>
      </c>
      <c r="G1770">
        <v>56</v>
      </c>
      <c r="H1770" s="5">
        <v>50000</v>
      </c>
      <c r="I1770" s="4">
        <v>0</v>
      </c>
      <c r="J1770" s="4">
        <v>0</v>
      </c>
      <c r="K1770" s="4">
        <v>0</v>
      </c>
      <c r="L1770" s="4">
        <v>0</v>
      </c>
      <c r="M1770" s="1">
        <v>0</v>
      </c>
    </row>
    <row r="1771" spans="1:13" x14ac:dyDescent="0.25">
      <c r="A1771">
        <v>41053</v>
      </c>
      <c r="B1771" t="s">
        <v>2209</v>
      </c>
      <c r="C1771" t="s">
        <v>17</v>
      </c>
      <c r="D1771">
        <v>13695</v>
      </c>
      <c r="E1771" t="s">
        <v>2220</v>
      </c>
      <c r="F1771" t="s">
        <v>267</v>
      </c>
      <c r="G1771">
        <v>71</v>
      </c>
      <c r="H1771" s="5">
        <v>560000</v>
      </c>
      <c r="I1771" s="4">
        <v>0</v>
      </c>
      <c r="J1771" s="4">
        <v>0</v>
      </c>
      <c r="K1771" s="4">
        <v>29312</v>
      </c>
      <c r="L1771" s="4">
        <v>29312</v>
      </c>
      <c r="M1771" s="1">
        <v>5.2342857142857142E-2</v>
      </c>
    </row>
    <row r="1772" spans="1:13" x14ac:dyDescent="0.25">
      <c r="A1772">
        <v>41041</v>
      </c>
      <c r="B1772" t="s">
        <v>2221</v>
      </c>
      <c r="C1772" t="s">
        <v>14</v>
      </c>
      <c r="D1772">
        <v>13696</v>
      </c>
      <c r="E1772" t="s">
        <v>2222</v>
      </c>
      <c r="F1772" t="s">
        <v>16</v>
      </c>
      <c r="G1772">
        <v>42</v>
      </c>
      <c r="H1772" s="5">
        <v>9220000</v>
      </c>
      <c r="I1772" s="4">
        <v>0</v>
      </c>
      <c r="J1772" s="4">
        <v>2269006.6200000024</v>
      </c>
      <c r="K1772" s="4">
        <v>1902903.2499999984</v>
      </c>
      <c r="L1772" s="4">
        <v>4171909.870000001</v>
      </c>
      <c r="M1772" s="1">
        <v>0.45248480151843828</v>
      </c>
    </row>
    <row r="1773" spans="1:13" x14ac:dyDescent="0.25">
      <c r="A1773">
        <v>41053</v>
      </c>
      <c r="B1773" t="s">
        <v>2209</v>
      </c>
      <c r="C1773" t="s">
        <v>555</v>
      </c>
      <c r="D1773">
        <v>13697</v>
      </c>
      <c r="E1773" t="s">
        <v>2223</v>
      </c>
      <c r="F1773" t="s">
        <v>19</v>
      </c>
      <c r="G1773">
        <v>1</v>
      </c>
      <c r="H1773" s="5">
        <v>2379093</v>
      </c>
      <c r="I1773" s="4">
        <v>0</v>
      </c>
      <c r="J1773" s="4">
        <v>21066.14</v>
      </c>
      <c r="K1773" s="4">
        <v>5366.83</v>
      </c>
      <c r="L1773" s="4">
        <v>26432.97</v>
      </c>
      <c r="M1773" s="1">
        <v>1.111052405265368E-2</v>
      </c>
    </row>
    <row r="1774" spans="1:13" x14ac:dyDescent="0.25">
      <c r="A1774">
        <v>41041</v>
      </c>
      <c r="B1774" t="s">
        <v>2221</v>
      </c>
      <c r="C1774" t="s">
        <v>17</v>
      </c>
      <c r="D1774">
        <v>13698</v>
      </c>
      <c r="E1774" t="s">
        <v>2224</v>
      </c>
      <c r="F1774" t="s">
        <v>267</v>
      </c>
      <c r="G1774">
        <v>42</v>
      </c>
      <c r="H1774" s="5">
        <v>400000</v>
      </c>
      <c r="I1774" s="4">
        <v>0</v>
      </c>
      <c r="J1774" s="4">
        <v>61108.160000000003</v>
      </c>
      <c r="K1774" s="4">
        <v>57506.890000000014</v>
      </c>
      <c r="L1774" s="4">
        <v>118615.05000000002</v>
      </c>
      <c r="M1774" s="1">
        <v>0.29653762500000003</v>
      </c>
    </row>
    <row r="1775" spans="1:13" x14ac:dyDescent="0.25">
      <c r="A1775">
        <v>41041</v>
      </c>
      <c r="B1775" t="s">
        <v>2221</v>
      </c>
      <c r="C1775" t="s">
        <v>14</v>
      </c>
      <c r="D1775">
        <v>13699</v>
      </c>
      <c r="E1775" t="s">
        <v>2225</v>
      </c>
      <c r="F1775" t="s">
        <v>22</v>
      </c>
      <c r="G1775">
        <v>3</v>
      </c>
      <c r="H1775" s="5">
        <v>139000</v>
      </c>
      <c r="I1775" s="4">
        <v>0</v>
      </c>
      <c r="J1775" s="4">
        <v>12195</v>
      </c>
      <c r="K1775" s="4">
        <v>8176.54</v>
      </c>
      <c r="L1775" s="4">
        <v>20371.54</v>
      </c>
      <c r="M1775" s="1">
        <v>0.1465578417266187</v>
      </c>
    </row>
    <row r="1776" spans="1:13" x14ac:dyDescent="0.25">
      <c r="A1776">
        <v>41053</v>
      </c>
      <c r="B1776" t="s">
        <v>2209</v>
      </c>
      <c r="C1776" t="s">
        <v>200</v>
      </c>
      <c r="D1776">
        <v>13700</v>
      </c>
      <c r="E1776" t="s">
        <v>2226</v>
      </c>
      <c r="F1776" t="s">
        <v>638</v>
      </c>
      <c r="G1776">
        <v>1254</v>
      </c>
      <c r="H1776" s="5">
        <v>697055</v>
      </c>
      <c r="I1776" s="4">
        <v>0</v>
      </c>
      <c r="J1776" s="4">
        <v>23003</v>
      </c>
      <c r="K1776" s="4">
        <v>21018</v>
      </c>
      <c r="L1776" s="4">
        <v>44021</v>
      </c>
      <c r="M1776" s="1">
        <v>6.3152835859437206E-2</v>
      </c>
    </row>
    <row r="1777" spans="1:13" x14ac:dyDescent="0.25">
      <c r="A1777">
        <v>41041</v>
      </c>
      <c r="B1777" t="s">
        <v>2221</v>
      </c>
      <c r="C1777" t="s">
        <v>17</v>
      </c>
      <c r="D1777">
        <v>13702</v>
      </c>
      <c r="E1777" t="s">
        <v>2227</v>
      </c>
      <c r="F1777" t="s">
        <v>19</v>
      </c>
      <c r="G1777">
        <v>1</v>
      </c>
      <c r="H1777" s="5">
        <v>3110000</v>
      </c>
      <c r="I1777" s="4">
        <v>0</v>
      </c>
      <c r="J1777" s="4">
        <v>555631.92000000004</v>
      </c>
      <c r="K1777" s="4">
        <v>468613.58999999968</v>
      </c>
      <c r="L1777" s="4">
        <v>1024245.5099999998</v>
      </c>
      <c r="M1777" s="1">
        <v>0.32933939228295811</v>
      </c>
    </row>
    <row r="1778" spans="1:13" x14ac:dyDescent="0.25">
      <c r="A1778">
        <v>41053</v>
      </c>
      <c r="B1778" t="s">
        <v>2209</v>
      </c>
      <c r="C1778" t="s">
        <v>555</v>
      </c>
      <c r="D1778">
        <v>13703</v>
      </c>
      <c r="E1778" t="s">
        <v>2228</v>
      </c>
      <c r="F1778" t="s">
        <v>256</v>
      </c>
      <c r="G1778">
        <v>42</v>
      </c>
      <c r="H1778" s="5">
        <v>5555116</v>
      </c>
      <c r="I1778" s="4">
        <v>0</v>
      </c>
      <c r="J1778" s="4">
        <v>269814.8</v>
      </c>
      <c r="K1778" s="4">
        <v>1453864.4600000002</v>
      </c>
      <c r="L1778" s="4">
        <v>1723679.2600000002</v>
      </c>
      <c r="M1778" s="1">
        <v>0.31028681669293678</v>
      </c>
    </row>
    <row r="1779" spans="1:13" x14ac:dyDescent="0.25">
      <c r="A1779">
        <v>41041</v>
      </c>
      <c r="B1779" t="s">
        <v>2221</v>
      </c>
      <c r="C1779" t="s">
        <v>25</v>
      </c>
      <c r="D1779">
        <v>13704</v>
      </c>
      <c r="E1779" t="s">
        <v>2229</v>
      </c>
      <c r="F1779" t="s">
        <v>29</v>
      </c>
      <c r="G1779">
        <v>208</v>
      </c>
      <c r="H1779" s="5">
        <v>67570</v>
      </c>
      <c r="I1779" s="4">
        <v>0</v>
      </c>
      <c r="J1779" s="4">
        <v>0</v>
      </c>
      <c r="K1779" s="4">
        <v>0</v>
      </c>
      <c r="L1779" s="4">
        <v>0</v>
      </c>
      <c r="M1779" s="1">
        <v>0</v>
      </c>
    </row>
    <row r="1780" spans="1:13" x14ac:dyDescent="0.25">
      <c r="A1780">
        <v>41053</v>
      </c>
      <c r="B1780" t="s">
        <v>2209</v>
      </c>
      <c r="C1780" t="s">
        <v>555</v>
      </c>
      <c r="D1780">
        <v>13705</v>
      </c>
      <c r="E1780" t="s">
        <v>2230</v>
      </c>
      <c r="F1780" t="s">
        <v>557</v>
      </c>
      <c r="G1780">
        <v>32000</v>
      </c>
      <c r="H1780" s="5">
        <v>17072451</v>
      </c>
      <c r="I1780" s="4">
        <v>0</v>
      </c>
      <c r="J1780" s="4">
        <v>2222896.7499999986</v>
      </c>
      <c r="K1780" s="4">
        <v>2640453.399999999</v>
      </c>
      <c r="L1780" s="4">
        <v>4863350.1499999976</v>
      </c>
      <c r="M1780" s="1">
        <v>0.28486537463191414</v>
      </c>
    </row>
    <row r="1781" spans="1:13" x14ac:dyDescent="0.25">
      <c r="A1781">
        <v>41041</v>
      </c>
      <c r="B1781" t="s">
        <v>2221</v>
      </c>
      <c r="C1781" t="s">
        <v>555</v>
      </c>
      <c r="D1781">
        <v>13706</v>
      </c>
      <c r="E1781" t="s">
        <v>2231</v>
      </c>
      <c r="F1781" t="s">
        <v>557</v>
      </c>
      <c r="G1781">
        <v>15200</v>
      </c>
      <c r="H1781" s="5">
        <v>10427850</v>
      </c>
      <c r="I1781" s="4">
        <v>0</v>
      </c>
      <c r="J1781" s="4">
        <v>1330691.6600000001</v>
      </c>
      <c r="K1781" s="4">
        <v>1344023.9299999997</v>
      </c>
      <c r="L1781" s="4">
        <v>2674715.59</v>
      </c>
      <c r="M1781" s="1">
        <v>0.25649732111604978</v>
      </c>
    </row>
    <row r="1782" spans="1:13" x14ac:dyDescent="0.25">
      <c r="A1782">
        <v>41041</v>
      </c>
      <c r="B1782" t="s">
        <v>2221</v>
      </c>
      <c r="C1782" t="s">
        <v>200</v>
      </c>
      <c r="D1782">
        <v>13707</v>
      </c>
      <c r="E1782" t="s">
        <v>2232</v>
      </c>
      <c r="F1782" t="s">
        <v>638</v>
      </c>
      <c r="G1782">
        <v>798</v>
      </c>
      <c r="H1782" s="5">
        <v>489545</v>
      </c>
      <c r="I1782" s="4">
        <v>0</v>
      </c>
      <c r="J1782" s="4">
        <v>1450</v>
      </c>
      <c r="K1782" s="4">
        <v>0</v>
      </c>
      <c r="L1782" s="4">
        <v>1450</v>
      </c>
      <c r="M1782" s="1">
        <v>2.9619340407929812E-3</v>
      </c>
    </row>
    <row r="1783" spans="1:13" x14ac:dyDescent="0.25">
      <c r="A1783">
        <v>41053</v>
      </c>
      <c r="B1783" t="s">
        <v>2209</v>
      </c>
      <c r="C1783" t="s">
        <v>414</v>
      </c>
      <c r="D1783">
        <v>13708</v>
      </c>
      <c r="E1783" t="s">
        <v>2233</v>
      </c>
      <c r="F1783" t="s">
        <v>19</v>
      </c>
      <c r="G1783">
        <v>1</v>
      </c>
      <c r="H1783" s="5">
        <v>210000</v>
      </c>
      <c r="I1783" s="4">
        <v>0</v>
      </c>
      <c r="J1783" s="4">
        <v>5769.6500000000005</v>
      </c>
      <c r="K1783" s="4">
        <v>0</v>
      </c>
      <c r="L1783" s="4">
        <v>5769.6500000000005</v>
      </c>
      <c r="M1783" s="1">
        <v>2.7474523809523813E-2</v>
      </c>
    </row>
    <row r="1784" spans="1:13" x14ac:dyDescent="0.25">
      <c r="A1784">
        <v>41041</v>
      </c>
      <c r="B1784" t="s">
        <v>2221</v>
      </c>
      <c r="C1784" t="s">
        <v>555</v>
      </c>
      <c r="D1784">
        <v>13709</v>
      </c>
      <c r="E1784" t="s">
        <v>2234</v>
      </c>
      <c r="F1784" t="s">
        <v>19</v>
      </c>
      <c r="G1784">
        <v>1</v>
      </c>
      <c r="H1784" s="5">
        <v>1650586</v>
      </c>
      <c r="I1784" s="4">
        <v>0</v>
      </c>
      <c r="J1784" s="4">
        <v>14973.130000000001</v>
      </c>
      <c r="K1784" s="4">
        <v>4963.75</v>
      </c>
      <c r="L1784" s="4">
        <v>19936.88</v>
      </c>
      <c r="M1784" s="1">
        <v>1.2078667818580796E-2</v>
      </c>
    </row>
    <row r="1785" spans="1:13" x14ac:dyDescent="0.25">
      <c r="A1785">
        <v>41053</v>
      </c>
      <c r="B1785" t="s">
        <v>2209</v>
      </c>
      <c r="C1785" t="s">
        <v>1609</v>
      </c>
      <c r="D1785">
        <v>13710</v>
      </c>
      <c r="E1785" t="s">
        <v>2235</v>
      </c>
      <c r="F1785" t="s">
        <v>337</v>
      </c>
      <c r="G1785">
        <v>9</v>
      </c>
      <c r="H1785" s="5">
        <v>1200000</v>
      </c>
      <c r="I1785" s="4">
        <v>0</v>
      </c>
      <c r="J1785" s="4">
        <v>0</v>
      </c>
      <c r="K1785" s="4">
        <v>0</v>
      </c>
      <c r="L1785" s="4">
        <v>0</v>
      </c>
      <c r="M1785" s="1">
        <v>0</v>
      </c>
    </row>
    <row r="1786" spans="1:13" x14ac:dyDescent="0.25">
      <c r="A1786">
        <v>41041</v>
      </c>
      <c r="B1786" t="s">
        <v>2221</v>
      </c>
      <c r="C1786" t="s">
        <v>555</v>
      </c>
      <c r="D1786">
        <v>13711</v>
      </c>
      <c r="E1786" t="s">
        <v>2236</v>
      </c>
      <c r="F1786" t="s">
        <v>557</v>
      </c>
      <c r="G1786">
        <v>4879</v>
      </c>
      <c r="H1786" s="5">
        <v>16928518</v>
      </c>
      <c r="I1786" s="4">
        <v>0</v>
      </c>
      <c r="J1786" s="4">
        <v>3490451.620000001</v>
      </c>
      <c r="K1786" s="4">
        <v>4106020.7799999975</v>
      </c>
      <c r="L1786" s="4">
        <v>7596472.3999999985</v>
      </c>
      <c r="M1786" s="1">
        <v>0.44873818251544517</v>
      </c>
    </row>
    <row r="1787" spans="1:13" x14ac:dyDescent="0.25">
      <c r="A1787">
        <v>41041</v>
      </c>
      <c r="B1787" t="s">
        <v>2221</v>
      </c>
      <c r="C1787" t="s">
        <v>555</v>
      </c>
      <c r="D1787">
        <v>13712</v>
      </c>
      <c r="E1787" t="s">
        <v>2237</v>
      </c>
      <c r="F1787" t="s">
        <v>256</v>
      </c>
      <c r="G1787">
        <v>48</v>
      </c>
      <c r="H1787" s="5">
        <v>4114651</v>
      </c>
      <c r="I1787" s="4">
        <v>0</v>
      </c>
      <c r="J1787" s="4">
        <v>148088.43</v>
      </c>
      <c r="K1787" s="4">
        <v>539312.76</v>
      </c>
      <c r="L1787" s="4">
        <v>687401.19</v>
      </c>
      <c r="M1787" s="1">
        <v>0.16706184558544576</v>
      </c>
    </row>
    <row r="1788" spans="1:13" x14ac:dyDescent="0.25">
      <c r="A1788">
        <v>41053</v>
      </c>
      <c r="B1788" t="s">
        <v>2209</v>
      </c>
      <c r="C1788" t="s">
        <v>200</v>
      </c>
      <c r="D1788">
        <v>13713</v>
      </c>
      <c r="E1788" t="s">
        <v>2238</v>
      </c>
      <c r="F1788" t="s">
        <v>16</v>
      </c>
      <c r="G1788">
        <v>50</v>
      </c>
      <c r="H1788" s="5">
        <v>27810188</v>
      </c>
      <c r="I1788" s="4">
        <v>0</v>
      </c>
      <c r="J1788" s="4">
        <v>7122201.8000000007</v>
      </c>
      <c r="K1788" s="4">
        <v>6873838.7300000014</v>
      </c>
      <c r="L1788" s="4">
        <v>13996040.530000001</v>
      </c>
      <c r="M1788" s="1">
        <v>0.50327025944592685</v>
      </c>
    </row>
    <row r="1789" spans="1:13" x14ac:dyDescent="0.25">
      <c r="A1789">
        <v>41041</v>
      </c>
      <c r="B1789" t="s">
        <v>2221</v>
      </c>
      <c r="C1789" t="s">
        <v>1609</v>
      </c>
      <c r="D1789">
        <v>13714</v>
      </c>
      <c r="E1789" t="s">
        <v>2239</v>
      </c>
      <c r="F1789" t="s">
        <v>337</v>
      </c>
      <c r="G1789">
        <v>14</v>
      </c>
      <c r="H1789" s="5">
        <v>800000</v>
      </c>
      <c r="I1789" s="4">
        <v>0</v>
      </c>
      <c r="J1789" s="4">
        <v>0</v>
      </c>
      <c r="K1789" s="4">
        <v>0</v>
      </c>
      <c r="L1789" s="4">
        <v>0</v>
      </c>
      <c r="M1789" s="1">
        <v>0</v>
      </c>
    </row>
    <row r="1790" spans="1:13" x14ac:dyDescent="0.25">
      <c r="A1790">
        <v>41041</v>
      </c>
      <c r="B1790" t="s">
        <v>2221</v>
      </c>
      <c r="C1790" t="s">
        <v>200</v>
      </c>
      <c r="D1790">
        <v>13715</v>
      </c>
      <c r="E1790" t="s">
        <v>2240</v>
      </c>
      <c r="F1790" t="s">
        <v>16</v>
      </c>
      <c r="G1790">
        <v>19</v>
      </c>
      <c r="H1790" s="5">
        <v>11864412</v>
      </c>
      <c r="I1790" s="4">
        <v>0</v>
      </c>
      <c r="J1790" s="4">
        <v>4041119.0199999977</v>
      </c>
      <c r="K1790" s="4">
        <v>3608458.5099999984</v>
      </c>
      <c r="L1790" s="4">
        <v>7649577.5299999956</v>
      </c>
      <c r="M1790" s="1">
        <v>0.64474982241007772</v>
      </c>
    </row>
    <row r="1791" spans="1:13" x14ac:dyDescent="0.25">
      <c r="A1791">
        <v>41053</v>
      </c>
      <c r="B1791" t="s">
        <v>2209</v>
      </c>
      <c r="C1791" t="s">
        <v>14</v>
      </c>
      <c r="D1791">
        <v>13716</v>
      </c>
      <c r="E1791" t="s">
        <v>2241</v>
      </c>
      <c r="F1791" t="s">
        <v>24</v>
      </c>
      <c r="G1791">
        <v>71</v>
      </c>
      <c r="H1791" s="5">
        <v>50000</v>
      </c>
      <c r="I1791" s="4">
        <v>0</v>
      </c>
      <c r="J1791" s="4">
        <v>0</v>
      </c>
      <c r="K1791" s="4">
        <v>0</v>
      </c>
      <c r="L1791" s="4">
        <v>0</v>
      </c>
      <c r="M1791" s="1">
        <v>0</v>
      </c>
    </row>
    <row r="1792" spans="1:13" x14ac:dyDescent="0.25">
      <c r="A1792">
        <v>41041</v>
      </c>
      <c r="B1792" t="s">
        <v>2221</v>
      </c>
      <c r="C1792" t="s">
        <v>14</v>
      </c>
      <c r="D1792">
        <v>13717</v>
      </c>
      <c r="E1792" t="s">
        <v>2242</v>
      </c>
      <c r="F1792" t="s">
        <v>24</v>
      </c>
      <c r="G1792">
        <v>42</v>
      </c>
      <c r="H1792" s="5">
        <v>50000</v>
      </c>
      <c r="I1792" s="4">
        <v>0</v>
      </c>
      <c r="J1792" s="4">
        <v>0</v>
      </c>
      <c r="K1792" s="4">
        <v>0</v>
      </c>
      <c r="L1792" s="4">
        <v>0</v>
      </c>
      <c r="M1792" s="1">
        <v>0</v>
      </c>
    </row>
    <row r="1793" spans="1:13" x14ac:dyDescent="0.25">
      <c r="A1793">
        <v>41042</v>
      </c>
      <c r="B1793" t="s">
        <v>2243</v>
      </c>
      <c r="C1793" t="s">
        <v>14</v>
      </c>
      <c r="D1793">
        <v>13718</v>
      </c>
      <c r="E1793" t="s">
        <v>2244</v>
      </c>
      <c r="F1793" t="s">
        <v>16</v>
      </c>
      <c r="G1793">
        <v>37</v>
      </c>
      <c r="H1793" s="5">
        <v>8723000</v>
      </c>
      <c r="I1793" s="4">
        <v>0</v>
      </c>
      <c r="J1793" s="4">
        <v>2197229.5300000003</v>
      </c>
      <c r="K1793" s="4">
        <v>3086715.0799999996</v>
      </c>
      <c r="L1793" s="4">
        <v>5283944.6099999994</v>
      </c>
      <c r="M1793" s="1">
        <v>0.60574855095723945</v>
      </c>
    </row>
    <row r="1794" spans="1:13" x14ac:dyDescent="0.25">
      <c r="A1794">
        <v>41042</v>
      </c>
      <c r="B1794" t="s">
        <v>2243</v>
      </c>
      <c r="C1794" t="s">
        <v>14</v>
      </c>
      <c r="D1794">
        <v>13719</v>
      </c>
      <c r="E1794" t="s">
        <v>2245</v>
      </c>
      <c r="F1794" t="s">
        <v>22</v>
      </c>
      <c r="G1794">
        <v>3</v>
      </c>
      <c r="H1794" s="5">
        <v>139000</v>
      </c>
      <c r="I1794" s="4">
        <v>0</v>
      </c>
      <c r="J1794" s="4">
        <v>13129.99</v>
      </c>
      <c r="K1794" s="4">
        <v>23953.32</v>
      </c>
      <c r="L1794" s="4">
        <v>37083.31</v>
      </c>
      <c r="M1794" s="1">
        <v>0.26678640287769784</v>
      </c>
    </row>
    <row r="1795" spans="1:13" x14ac:dyDescent="0.25">
      <c r="A1795">
        <v>41042</v>
      </c>
      <c r="B1795" t="s">
        <v>2243</v>
      </c>
      <c r="C1795" t="s">
        <v>17</v>
      </c>
      <c r="D1795">
        <v>13720</v>
      </c>
      <c r="E1795" t="s">
        <v>2246</v>
      </c>
      <c r="F1795" t="s">
        <v>19</v>
      </c>
      <c r="G1795">
        <v>1</v>
      </c>
      <c r="H1795" s="5">
        <v>3700000</v>
      </c>
      <c r="I1795" s="4">
        <v>0</v>
      </c>
      <c r="J1795" s="4">
        <v>458341.66000000009</v>
      </c>
      <c r="K1795" s="4">
        <v>506857.77000000054</v>
      </c>
      <c r="L1795" s="4">
        <v>965199.43000000063</v>
      </c>
      <c r="M1795" s="1">
        <v>0.26086471081081097</v>
      </c>
    </row>
    <row r="1796" spans="1:13" x14ac:dyDescent="0.25">
      <c r="A1796">
        <v>41042</v>
      </c>
      <c r="B1796" t="s">
        <v>2243</v>
      </c>
      <c r="C1796" t="s">
        <v>25</v>
      </c>
      <c r="D1796">
        <v>13721</v>
      </c>
      <c r="E1796" t="s">
        <v>2247</v>
      </c>
      <c r="F1796" t="s">
        <v>29</v>
      </c>
      <c r="G1796">
        <v>133</v>
      </c>
      <c r="H1796" s="5">
        <v>42000</v>
      </c>
      <c r="I1796" s="4">
        <v>0</v>
      </c>
      <c r="J1796" s="4">
        <v>0</v>
      </c>
      <c r="K1796" s="4">
        <v>0</v>
      </c>
      <c r="L1796" s="4">
        <v>0</v>
      </c>
      <c r="M1796" s="1">
        <v>0</v>
      </c>
    </row>
    <row r="1797" spans="1:13" x14ac:dyDescent="0.25">
      <c r="A1797">
        <v>41042</v>
      </c>
      <c r="B1797" t="s">
        <v>2243</v>
      </c>
      <c r="C1797" t="s">
        <v>555</v>
      </c>
      <c r="D1797">
        <v>13722</v>
      </c>
      <c r="E1797" t="s">
        <v>2248</v>
      </c>
      <c r="F1797" t="s">
        <v>19</v>
      </c>
      <c r="G1797">
        <v>1</v>
      </c>
      <c r="H1797" s="5">
        <v>1196828</v>
      </c>
      <c r="I1797" s="4">
        <v>0</v>
      </c>
      <c r="J1797" s="4">
        <v>103586.69000000002</v>
      </c>
      <c r="K1797" s="4">
        <v>102926.66000000005</v>
      </c>
      <c r="L1797" s="4">
        <v>206513.35000000006</v>
      </c>
      <c r="M1797" s="1">
        <v>0.17255056699876678</v>
      </c>
    </row>
    <row r="1798" spans="1:13" x14ac:dyDescent="0.25">
      <c r="A1798">
        <v>41042</v>
      </c>
      <c r="B1798" t="s">
        <v>2243</v>
      </c>
      <c r="C1798" t="s">
        <v>555</v>
      </c>
      <c r="D1798">
        <v>13723</v>
      </c>
      <c r="E1798" t="s">
        <v>2249</v>
      </c>
      <c r="F1798" t="s">
        <v>557</v>
      </c>
      <c r="G1798">
        <v>7500</v>
      </c>
      <c r="H1798" s="5">
        <v>4770690</v>
      </c>
      <c r="I1798" s="4">
        <v>0</v>
      </c>
      <c r="J1798" s="4">
        <v>886582.58000000007</v>
      </c>
      <c r="K1798" s="4">
        <v>1229673.2000000002</v>
      </c>
      <c r="L1798" s="4">
        <v>2116255.7800000003</v>
      </c>
      <c r="M1798" s="1">
        <v>0.44359532478530367</v>
      </c>
    </row>
    <row r="1799" spans="1:13" x14ac:dyDescent="0.25">
      <c r="A1799">
        <v>41042</v>
      </c>
      <c r="B1799" t="s">
        <v>2243</v>
      </c>
      <c r="C1799" t="s">
        <v>200</v>
      </c>
      <c r="D1799">
        <v>13724</v>
      </c>
      <c r="E1799" t="s">
        <v>2250</v>
      </c>
      <c r="F1799" t="s">
        <v>638</v>
      </c>
      <c r="G1799">
        <v>419</v>
      </c>
      <c r="H1799" s="5">
        <v>317077</v>
      </c>
      <c r="I1799" s="4">
        <v>0</v>
      </c>
      <c r="J1799" s="4">
        <v>0</v>
      </c>
      <c r="K1799" s="4">
        <v>3920</v>
      </c>
      <c r="L1799" s="4">
        <v>3920</v>
      </c>
      <c r="M1799" s="1">
        <v>1.2362927616951088E-2</v>
      </c>
    </row>
    <row r="1800" spans="1:13" x14ac:dyDescent="0.25">
      <c r="A1800">
        <v>41042</v>
      </c>
      <c r="B1800" t="s">
        <v>2243</v>
      </c>
      <c r="C1800" t="s">
        <v>555</v>
      </c>
      <c r="D1800">
        <v>13725</v>
      </c>
      <c r="E1800" t="s">
        <v>2251</v>
      </c>
      <c r="F1800" t="s">
        <v>557</v>
      </c>
      <c r="G1800">
        <v>3081</v>
      </c>
      <c r="H1800" s="5">
        <v>8817284</v>
      </c>
      <c r="I1800" s="4">
        <v>0</v>
      </c>
      <c r="J1800" s="4">
        <v>1915044.3699999976</v>
      </c>
      <c r="K1800" s="4">
        <v>3425154.6600000011</v>
      </c>
      <c r="L1800" s="4">
        <v>5340199.0299999984</v>
      </c>
      <c r="M1800" s="1">
        <v>0.60565124475972398</v>
      </c>
    </row>
    <row r="1801" spans="1:13" x14ac:dyDescent="0.25">
      <c r="A1801">
        <v>41042</v>
      </c>
      <c r="B1801" t="s">
        <v>2243</v>
      </c>
      <c r="C1801" t="s">
        <v>555</v>
      </c>
      <c r="D1801">
        <v>13726</v>
      </c>
      <c r="E1801" t="s">
        <v>2252</v>
      </c>
      <c r="F1801" t="s">
        <v>256</v>
      </c>
      <c r="G1801">
        <v>20</v>
      </c>
      <c r="H1801" s="5">
        <v>1831977</v>
      </c>
      <c r="I1801" s="4">
        <v>0</v>
      </c>
      <c r="J1801" s="4">
        <v>49130.06</v>
      </c>
      <c r="K1801" s="4">
        <v>246956.25999999995</v>
      </c>
      <c r="L1801" s="4">
        <v>296086.31999999995</v>
      </c>
      <c r="M1801" s="1">
        <v>0.1616211993927871</v>
      </c>
    </row>
    <row r="1802" spans="1:13" x14ac:dyDescent="0.25">
      <c r="A1802">
        <v>41042</v>
      </c>
      <c r="B1802" t="s">
        <v>2243</v>
      </c>
      <c r="C1802" t="s">
        <v>17</v>
      </c>
      <c r="D1802">
        <v>13727</v>
      </c>
      <c r="E1802" t="s">
        <v>2253</v>
      </c>
      <c r="F1802" t="s">
        <v>267</v>
      </c>
      <c r="G1802">
        <v>37</v>
      </c>
      <c r="H1802" s="5">
        <v>137000</v>
      </c>
      <c r="I1802" s="4">
        <v>0</v>
      </c>
      <c r="J1802" s="4">
        <v>0</v>
      </c>
      <c r="K1802" s="4">
        <v>34357.869999999995</v>
      </c>
      <c r="L1802" s="4">
        <v>34357.869999999995</v>
      </c>
      <c r="M1802" s="1">
        <v>0.2507873722627737</v>
      </c>
    </row>
    <row r="1803" spans="1:13" x14ac:dyDescent="0.25">
      <c r="A1803">
        <v>41042</v>
      </c>
      <c r="B1803" t="s">
        <v>2243</v>
      </c>
      <c r="C1803" t="s">
        <v>1609</v>
      </c>
      <c r="D1803">
        <v>13728</v>
      </c>
      <c r="E1803" t="s">
        <v>2254</v>
      </c>
      <c r="F1803" t="s">
        <v>337</v>
      </c>
      <c r="G1803">
        <v>7</v>
      </c>
      <c r="H1803" s="5">
        <v>800000</v>
      </c>
      <c r="I1803" s="4">
        <v>0</v>
      </c>
      <c r="J1803" s="4">
        <v>0</v>
      </c>
      <c r="K1803" s="4">
        <v>0</v>
      </c>
      <c r="L1803" s="4">
        <v>0</v>
      </c>
      <c r="M1803" s="1">
        <v>0</v>
      </c>
    </row>
    <row r="1804" spans="1:13" x14ac:dyDescent="0.25">
      <c r="A1804">
        <v>41042</v>
      </c>
      <c r="B1804" t="s">
        <v>2243</v>
      </c>
      <c r="C1804" t="s">
        <v>200</v>
      </c>
      <c r="D1804">
        <v>13729</v>
      </c>
      <c r="E1804" t="s">
        <v>2255</v>
      </c>
      <c r="F1804" t="s">
        <v>16</v>
      </c>
      <c r="G1804">
        <v>22</v>
      </c>
      <c r="H1804" s="5">
        <v>12796617</v>
      </c>
      <c r="I1804" s="4">
        <v>0</v>
      </c>
      <c r="J1804" s="4">
        <v>2568606.5299999989</v>
      </c>
      <c r="K1804" s="4">
        <v>3192994.9999999991</v>
      </c>
      <c r="L1804" s="4">
        <v>5761601.5299999975</v>
      </c>
      <c r="M1804" s="1">
        <v>0.45024411764453037</v>
      </c>
    </row>
    <row r="1805" spans="1:13" x14ac:dyDescent="0.25">
      <c r="A1805">
        <v>41042</v>
      </c>
      <c r="B1805" t="s">
        <v>2243</v>
      </c>
      <c r="C1805" t="s">
        <v>14</v>
      </c>
      <c r="D1805">
        <v>13730</v>
      </c>
      <c r="E1805" t="s">
        <v>2256</v>
      </c>
      <c r="F1805" t="s">
        <v>24</v>
      </c>
      <c r="G1805">
        <v>37</v>
      </c>
      <c r="H1805" s="5">
        <v>50000</v>
      </c>
      <c r="I1805" s="4">
        <v>0</v>
      </c>
      <c r="J1805" s="4">
        <v>0</v>
      </c>
      <c r="K1805" s="4">
        <v>0</v>
      </c>
      <c r="L1805" s="4">
        <v>0</v>
      </c>
      <c r="M1805" s="1">
        <v>0</v>
      </c>
    </row>
    <row r="1806" spans="1:13" x14ac:dyDescent="0.25">
      <c r="A1806">
        <v>41043</v>
      </c>
      <c r="B1806" t="s">
        <v>2257</v>
      </c>
      <c r="C1806" t="s">
        <v>14</v>
      </c>
      <c r="D1806">
        <v>13731</v>
      </c>
      <c r="E1806" t="s">
        <v>2258</v>
      </c>
      <c r="F1806" t="s">
        <v>16</v>
      </c>
      <c r="G1806">
        <v>64</v>
      </c>
      <c r="H1806" s="5">
        <v>13150000</v>
      </c>
      <c r="I1806" s="4">
        <v>0</v>
      </c>
      <c r="J1806" s="4">
        <v>3559611.6099999994</v>
      </c>
      <c r="K1806" s="4">
        <v>3037307.3000000026</v>
      </c>
      <c r="L1806" s="4">
        <v>6596918.910000002</v>
      </c>
      <c r="M1806" s="1">
        <v>0.50166683726235761</v>
      </c>
    </row>
    <row r="1807" spans="1:13" x14ac:dyDescent="0.25">
      <c r="A1807">
        <v>41054</v>
      </c>
      <c r="B1807" t="s">
        <v>2259</v>
      </c>
      <c r="C1807" t="s">
        <v>14</v>
      </c>
      <c r="D1807">
        <v>13732</v>
      </c>
      <c r="E1807" t="s">
        <v>2260</v>
      </c>
      <c r="F1807" t="s">
        <v>16</v>
      </c>
      <c r="G1807">
        <v>57</v>
      </c>
      <c r="H1807" s="5">
        <v>10975000</v>
      </c>
      <c r="I1807" s="4">
        <v>0</v>
      </c>
      <c r="J1807" s="4">
        <v>2928507.4399999995</v>
      </c>
      <c r="K1807" s="4">
        <v>507202.0500000001</v>
      </c>
      <c r="L1807" s="4">
        <v>3435709.4899999998</v>
      </c>
      <c r="M1807" s="1">
        <v>0.31304870068337126</v>
      </c>
    </row>
    <row r="1808" spans="1:13" x14ac:dyDescent="0.25">
      <c r="A1808">
        <v>41043</v>
      </c>
      <c r="B1808" t="s">
        <v>2257</v>
      </c>
      <c r="C1808" t="s">
        <v>17</v>
      </c>
      <c r="D1808">
        <v>13733</v>
      </c>
      <c r="E1808" t="s">
        <v>2261</v>
      </c>
      <c r="F1808" t="s">
        <v>19</v>
      </c>
      <c r="G1808">
        <v>1</v>
      </c>
      <c r="H1808" s="5">
        <v>2010000</v>
      </c>
      <c r="I1808" s="4">
        <v>0</v>
      </c>
      <c r="J1808" s="4">
        <v>242344.78999999992</v>
      </c>
      <c r="K1808" s="4">
        <v>173209.90999999997</v>
      </c>
      <c r="L1808" s="4">
        <v>415554.6999999999</v>
      </c>
      <c r="M1808" s="1">
        <v>0.20674363184079597</v>
      </c>
    </row>
    <row r="1809" spans="1:13" x14ac:dyDescent="0.25">
      <c r="A1809">
        <v>41043</v>
      </c>
      <c r="B1809" t="s">
        <v>2257</v>
      </c>
      <c r="C1809" t="s">
        <v>555</v>
      </c>
      <c r="D1809">
        <v>13734</v>
      </c>
      <c r="E1809" t="s">
        <v>2262</v>
      </c>
      <c r="F1809" t="s">
        <v>19</v>
      </c>
      <c r="G1809">
        <v>1</v>
      </c>
      <c r="H1809" s="5">
        <v>1403344</v>
      </c>
      <c r="I1809" s="4">
        <v>0</v>
      </c>
      <c r="J1809" s="4">
        <v>116072.43000000001</v>
      </c>
      <c r="K1809" s="4">
        <v>48449.82</v>
      </c>
      <c r="L1809" s="4">
        <v>164522.25</v>
      </c>
      <c r="M1809" s="1">
        <v>0.11723586661574069</v>
      </c>
    </row>
    <row r="1810" spans="1:13" x14ac:dyDescent="0.25">
      <c r="A1810">
        <v>41054</v>
      </c>
      <c r="B1810" t="s">
        <v>2259</v>
      </c>
      <c r="C1810" t="s">
        <v>17</v>
      </c>
      <c r="D1810">
        <v>13735</v>
      </c>
      <c r="E1810" t="s">
        <v>2263</v>
      </c>
      <c r="F1810" t="s">
        <v>19</v>
      </c>
      <c r="G1810">
        <v>1</v>
      </c>
      <c r="H1810" s="5">
        <v>6590000</v>
      </c>
      <c r="I1810" s="4">
        <v>0</v>
      </c>
      <c r="J1810" s="4">
        <v>675141.68000000087</v>
      </c>
      <c r="K1810" s="4">
        <v>120711.79999999999</v>
      </c>
      <c r="L1810" s="4">
        <v>795853.48000000091</v>
      </c>
      <c r="M1810" s="1">
        <v>0.12076684066767844</v>
      </c>
    </row>
    <row r="1811" spans="1:13" x14ac:dyDescent="0.25">
      <c r="A1811">
        <v>41043</v>
      </c>
      <c r="B1811" t="s">
        <v>2257</v>
      </c>
      <c r="C1811" t="s">
        <v>14</v>
      </c>
      <c r="D1811">
        <v>13736</v>
      </c>
      <c r="E1811" t="s">
        <v>2264</v>
      </c>
      <c r="F1811" t="s">
        <v>22</v>
      </c>
      <c r="G1811">
        <v>2</v>
      </c>
      <c r="H1811" s="5">
        <v>97000</v>
      </c>
      <c r="I1811" s="4">
        <v>0</v>
      </c>
      <c r="J1811" s="4">
        <v>25821.98</v>
      </c>
      <c r="K1811" s="4">
        <v>30309.910000000003</v>
      </c>
      <c r="L1811" s="4">
        <v>56131.89</v>
      </c>
      <c r="M1811" s="1">
        <v>0.57867927835051547</v>
      </c>
    </row>
    <row r="1812" spans="1:13" x14ac:dyDescent="0.25">
      <c r="A1812">
        <v>41054</v>
      </c>
      <c r="B1812" t="s">
        <v>2259</v>
      </c>
      <c r="C1812" t="s">
        <v>555</v>
      </c>
      <c r="D1812">
        <v>13737</v>
      </c>
      <c r="E1812" t="s">
        <v>2265</v>
      </c>
      <c r="F1812" t="s">
        <v>19</v>
      </c>
      <c r="G1812">
        <v>1</v>
      </c>
      <c r="H1812" s="5">
        <v>1499323</v>
      </c>
      <c r="I1812" s="4">
        <v>0</v>
      </c>
      <c r="J1812" s="4">
        <v>9539.6999999999989</v>
      </c>
      <c r="K1812" s="4">
        <v>84.64</v>
      </c>
      <c r="L1812" s="4">
        <v>9624.3399999999983</v>
      </c>
      <c r="M1812" s="1">
        <v>6.4191238312224907E-3</v>
      </c>
    </row>
    <row r="1813" spans="1:13" x14ac:dyDescent="0.25">
      <c r="A1813">
        <v>41054</v>
      </c>
      <c r="B1813" t="s">
        <v>2259</v>
      </c>
      <c r="C1813" t="s">
        <v>14</v>
      </c>
      <c r="D1813">
        <v>13738</v>
      </c>
      <c r="E1813" t="s">
        <v>2266</v>
      </c>
      <c r="F1813" t="s">
        <v>22</v>
      </c>
      <c r="G1813">
        <v>4</v>
      </c>
      <c r="H1813" s="5">
        <v>184000</v>
      </c>
      <c r="I1813" s="4">
        <v>0</v>
      </c>
      <c r="J1813" s="4">
        <v>21953.33</v>
      </c>
      <c r="K1813" s="4">
        <v>4720</v>
      </c>
      <c r="L1813" s="4">
        <v>26673.33</v>
      </c>
      <c r="M1813" s="1">
        <v>0.14496375</v>
      </c>
    </row>
    <row r="1814" spans="1:13" x14ac:dyDescent="0.25">
      <c r="A1814">
        <v>41043</v>
      </c>
      <c r="B1814" t="s">
        <v>2257</v>
      </c>
      <c r="C1814" t="s">
        <v>17</v>
      </c>
      <c r="D1814">
        <v>13739</v>
      </c>
      <c r="E1814" t="s">
        <v>2267</v>
      </c>
      <c r="F1814" t="s">
        <v>267</v>
      </c>
      <c r="G1814">
        <v>64</v>
      </c>
      <c r="H1814" s="5">
        <v>480000</v>
      </c>
      <c r="I1814" s="4">
        <v>0</v>
      </c>
      <c r="J1814" s="4">
        <v>0</v>
      </c>
      <c r="K1814" s="4">
        <v>65306.239999999998</v>
      </c>
      <c r="L1814" s="4">
        <v>65306.239999999998</v>
      </c>
      <c r="M1814" s="1">
        <v>0.13605466666666666</v>
      </c>
    </row>
    <row r="1815" spans="1:13" x14ac:dyDescent="0.25">
      <c r="A1815">
        <v>41054</v>
      </c>
      <c r="B1815" t="s">
        <v>2259</v>
      </c>
      <c r="C1815" t="s">
        <v>17</v>
      </c>
      <c r="D1815">
        <v>13740</v>
      </c>
      <c r="E1815" t="s">
        <v>2268</v>
      </c>
      <c r="F1815" t="s">
        <v>267</v>
      </c>
      <c r="G1815">
        <v>57</v>
      </c>
      <c r="H1815" s="5">
        <v>150000</v>
      </c>
      <c r="I1815" s="4">
        <v>0</v>
      </c>
      <c r="J1815" s="4">
        <v>0</v>
      </c>
      <c r="K1815" s="4">
        <v>0</v>
      </c>
      <c r="L1815" s="4">
        <v>0</v>
      </c>
      <c r="M1815" s="1">
        <v>0</v>
      </c>
    </row>
    <row r="1816" spans="1:13" x14ac:dyDescent="0.25">
      <c r="A1816">
        <v>41043</v>
      </c>
      <c r="B1816" t="s">
        <v>2257</v>
      </c>
      <c r="C1816" t="s">
        <v>25</v>
      </c>
      <c r="D1816">
        <v>13741</v>
      </c>
      <c r="E1816" t="s">
        <v>2269</v>
      </c>
      <c r="F1816" t="s">
        <v>29</v>
      </c>
      <c r="G1816">
        <v>296</v>
      </c>
      <c r="H1816" s="5">
        <v>97600</v>
      </c>
      <c r="I1816" s="4">
        <v>0</v>
      </c>
      <c r="J1816" s="4">
        <v>0</v>
      </c>
      <c r="K1816" s="4">
        <v>0</v>
      </c>
      <c r="L1816" s="4">
        <v>0</v>
      </c>
      <c r="M1816" s="1">
        <v>0</v>
      </c>
    </row>
    <row r="1817" spans="1:13" x14ac:dyDescent="0.25">
      <c r="A1817">
        <v>41054</v>
      </c>
      <c r="B1817" t="s">
        <v>2259</v>
      </c>
      <c r="C1817" t="s">
        <v>25</v>
      </c>
      <c r="D1817">
        <v>13742</v>
      </c>
      <c r="E1817" t="s">
        <v>2270</v>
      </c>
      <c r="F1817" t="s">
        <v>29</v>
      </c>
      <c r="G1817">
        <v>102</v>
      </c>
      <c r="H1817" s="5">
        <v>83161</v>
      </c>
      <c r="I1817" s="4">
        <v>0</v>
      </c>
      <c r="J1817" s="4">
        <v>0</v>
      </c>
      <c r="K1817" s="4">
        <v>0</v>
      </c>
      <c r="L1817" s="4">
        <v>0</v>
      </c>
      <c r="M1817" s="1">
        <v>0</v>
      </c>
    </row>
    <row r="1818" spans="1:13" x14ac:dyDescent="0.25">
      <c r="A1818">
        <v>41043</v>
      </c>
      <c r="B1818" t="s">
        <v>2257</v>
      </c>
      <c r="C1818" t="s">
        <v>555</v>
      </c>
      <c r="D1818">
        <v>13743</v>
      </c>
      <c r="E1818" t="s">
        <v>2271</v>
      </c>
      <c r="F1818" t="s">
        <v>256</v>
      </c>
      <c r="G1818">
        <v>25</v>
      </c>
      <c r="H1818" s="5">
        <v>2495934</v>
      </c>
      <c r="I1818" s="4">
        <v>0</v>
      </c>
      <c r="J1818" s="4">
        <v>42395</v>
      </c>
      <c r="K1818" s="4">
        <v>138231.54</v>
      </c>
      <c r="L1818" s="4">
        <v>180626.54</v>
      </c>
      <c r="M1818" s="1">
        <v>7.2368315828864063E-2</v>
      </c>
    </row>
    <row r="1819" spans="1:13" x14ac:dyDescent="0.25">
      <c r="A1819">
        <v>41043</v>
      </c>
      <c r="B1819" t="s">
        <v>2257</v>
      </c>
      <c r="C1819" t="s">
        <v>555</v>
      </c>
      <c r="D1819">
        <v>13744</v>
      </c>
      <c r="E1819" t="s">
        <v>2272</v>
      </c>
      <c r="F1819" t="s">
        <v>557</v>
      </c>
      <c r="G1819">
        <v>10500</v>
      </c>
      <c r="H1819" s="5">
        <v>5766399</v>
      </c>
      <c r="I1819" s="4">
        <v>0</v>
      </c>
      <c r="J1819" s="4">
        <v>1128978.1500000013</v>
      </c>
      <c r="K1819" s="4">
        <v>1003727.0800000002</v>
      </c>
      <c r="L1819" s="4">
        <v>2132705.2300000014</v>
      </c>
      <c r="M1819" s="1">
        <v>0.36985044392522981</v>
      </c>
    </row>
    <row r="1820" spans="1:13" x14ac:dyDescent="0.25">
      <c r="A1820">
        <v>41054</v>
      </c>
      <c r="B1820" t="s">
        <v>2259</v>
      </c>
      <c r="C1820" t="s">
        <v>200</v>
      </c>
      <c r="D1820">
        <v>13745</v>
      </c>
      <c r="E1820" t="s">
        <v>2273</v>
      </c>
      <c r="F1820" t="s">
        <v>638</v>
      </c>
      <c r="G1820">
        <v>798</v>
      </c>
      <c r="H1820" s="5">
        <v>489545</v>
      </c>
      <c r="I1820" s="4">
        <v>0</v>
      </c>
      <c r="J1820" s="4">
        <v>0</v>
      </c>
      <c r="K1820" s="4">
        <v>0</v>
      </c>
      <c r="L1820" s="4">
        <v>0</v>
      </c>
      <c r="M1820" s="1">
        <v>0</v>
      </c>
    </row>
    <row r="1821" spans="1:13" x14ac:dyDescent="0.25">
      <c r="A1821">
        <v>41043</v>
      </c>
      <c r="B1821" t="s">
        <v>2257</v>
      </c>
      <c r="C1821" t="s">
        <v>200</v>
      </c>
      <c r="D1821">
        <v>13746</v>
      </c>
      <c r="E1821" t="s">
        <v>2274</v>
      </c>
      <c r="F1821" t="s">
        <v>638</v>
      </c>
      <c r="G1821">
        <v>496</v>
      </c>
      <c r="H1821" s="5">
        <v>352118</v>
      </c>
      <c r="I1821" s="4">
        <v>0</v>
      </c>
      <c r="J1821" s="4">
        <v>0</v>
      </c>
      <c r="K1821" s="4">
        <v>0</v>
      </c>
      <c r="L1821" s="4">
        <v>0</v>
      </c>
      <c r="M1821" s="1">
        <v>0</v>
      </c>
    </row>
    <row r="1822" spans="1:13" x14ac:dyDescent="0.25">
      <c r="A1822">
        <v>41043</v>
      </c>
      <c r="B1822" t="s">
        <v>2257</v>
      </c>
      <c r="C1822" t="s">
        <v>555</v>
      </c>
      <c r="D1822">
        <v>13747</v>
      </c>
      <c r="E1822" t="s">
        <v>2275</v>
      </c>
      <c r="F1822" t="s">
        <v>557</v>
      </c>
      <c r="G1822">
        <v>3174</v>
      </c>
      <c r="H1822" s="5">
        <v>11849574</v>
      </c>
      <c r="I1822" s="4">
        <v>0</v>
      </c>
      <c r="J1822" s="4">
        <v>2557639.8000000017</v>
      </c>
      <c r="K1822" s="4">
        <v>2661774.8000000026</v>
      </c>
      <c r="L1822" s="4">
        <v>5219414.6000000043</v>
      </c>
      <c r="M1822" s="1">
        <v>0.4404727629870917</v>
      </c>
    </row>
    <row r="1823" spans="1:13" x14ac:dyDescent="0.25">
      <c r="A1823">
        <v>41043</v>
      </c>
      <c r="B1823" t="s">
        <v>2257</v>
      </c>
      <c r="C1823" t="s">
        <v>555</v>
      </c>
      <c r="D1823">
        <v>13748</v>
      </c>
      <c r="E1823" t="s">
        <v>2276</v>
      </c>
      <c r="F1823" t="s">
        <v>557</v>
      </c>
      <c r="G1823">
        <v>390</v>
      </c>
      <c r="H1823" s="5">
        <v>1083724</v>
      </c>
      <c r="I1823" s="4">
        <v>0</v>
      </c>
      <c r="J1823" s="4">
        <v>130581.85999999997</v>
      </c>
      <c r="K1823" s="4">
        <v>128311.93</v>
      </c>
      <c r="L1823" s="4">
        <v>258893.78999999998</v>
      </c>
      <c r="M1823" s="1">
        <v>0.23889273468152405</v>
      </c>
    </row>
    <row r="1824" spans="1:13" x14ac:dyDescent="0.25">
      <c r="A1824">
        <v>41054</v>
      </c>
      <c r="B1824" t="s">
        <v>2259</v>
      </c>
      <c r="C1824" t="s">
        <v>555</v>
      </c>
      <c r="D1824">
        <v>13749</v>
      </c>
      <c r="E1824" t="s">
        <v>2277</v>
      </c>
      <c r="F1824" t="s">
        <v>557</v>
      </c>
      <c r="G1824">
        <v>14300</v>
      </c>
      <c r="H1824" s="5">
        <v>7234617</v>
      </c>
      <c r="I1824" s="4">
        <v>0</v>
      </c>
      <c r="J1824" s="4">
        <v>1432383.5299999998</v>
      </c>
      <c r="K1824" s="4">
        <v>312554.14</v>
      </c>
      <c r="L1824" s="4">
        <v>1744937.67</v>
      </c>
      <c r="M1824" s="1">
        <v>0.24119281919139601</v>
      </c>
    </row>
    <row r="1825" spans="1:13" x14ac:dyDescent="0.25">
      <c r="A1825">
        <v>41043</v>
      </c>
      <c r="B1825" t="s">
        <v>2257</v>
      </c>
      <c r="C1825" t="s">
        <v>1609</v>
      </c>
      <c r="D1825">
        <v>13750</v>
      </c>
      <c r="E1825" t="s">
        <v>2278</v>
      </c>
      <c r="F1825" t="s">
        <v>337</v>
      </c>
      <c r="G1825">
        <v>13</v>
      </c>
      <c r="H1825" s="5">
        <v>900000</v>
      </c>
      <c r="I1825" s="4">
        <v>0</v>
      </c>
      <c r="J1825" s="4">
        <v>0</v>
      </c>
      <c r="K1825" s="4">
        <v>0</v>
      </c>
      <c r="L1825" s="4">
        <v>0</v>
      </c>
      <c r="M1825" s="1">
        <v>0</v>
      </c>
    </row>
    <row r="1826" spans="1:13" x14ac:dyDescent="0.25">
      <c r="A1826">
        <v>41043</v>
      </c>
      <c r="B1826" t="s">
        <v>2257</v>
      </c>
      <c r="C1826" t="s">
        <v>200</v>
      </c>
      <c r="D1826">
        <v>13751</v>
      </c>
      <c r="E1826" t="s">
        <v>2279</v>
      </c>
      <c r="F1826" t="s">
        <v>16</v>
      </c>
      <c r="G1826">
        <v>40</v>
      </c>
      <c r="H1826" s="5">
        <v>19333609</v>
      </c>
      <c r="I1826" s="4">
        <v>0</v>
      </c>
      <c r="J1826" s="4">
        <v>3886989.4699999997</v>
      </c>
      <c r="K1826" s="4">
        <v>3979122.7500000028</v>
      </c>
      <c r="L1826" s="4">
        <v>7866112.2200000025</v>
      </c>
      <c r="M1826" s="1">
        <v>0.40686207215631609</v>
      </c>
    </row>
    <row r="1827" spans="1:13" x14ac:dyDescent="0.25">
      <c r="A1827">
        <v>41054</v>
      </c>
      <c r="B1827" t="s">
        <v>2259</v>
      </c>
      <c r="C1827" t="s">
        <v>555</v>
      </c>
      <c r="D1827">
        <v>13752</v>
      </c>
      <c r="E1827" t="s">
        <v>2280</v>
      </c>
      <c r="F1827" t="s">
        <v>256</v>
      </c>
      <c r="G1827">
        <v>31</v>
      </c>
      <c r="H1827" s="5">
        <v>3134950</v>
      </c>
      <c r="I1827" s="4">
        <v>0</v>
      </c>
      <c r="J1827" s="4">
        <v>241039.77</v>
      </c>
      <c r="K1827" s="4">
        <v>35882.44</v>
      </c>
      <c r="L1827" s="4">
        <v>276922.20999999996</v>
      </c>
      <c r="M1827" s="1">
        <v>8.8333852214548869E-2</v>
      </c>
    </row>
    <row r="1828" spans="1:13" x14ac:dyDescent="0.25">
      <c r="A1828">
        <v>41043</v>
      </c>
      <c r="B1828" t="s">
        <v>2257</v>
      </c>
      <c r="C1828" t="s">
        <v>414</v>
      </c>
      <c r="D1828">
        <v>13753</v>
      </c>
      <c r="E1828" t="s">
        <v>2281</v>
      </c>
      <c r="F1828" t="s">
        <v>19</v>
      </c>
      <c r="G1828">
        <v>1</v>
      </c>
      <c r="H1828" s="5">
        <v>120000</v>
      </c>
      <c r="I1828" s="4">
        <v>0</v>
      </c>
      <c r="J1828" s="4">
        <v>0</v>
      </c>
      <c r="K1828" s="4">
        <v>0</v>
      </c>
      <c r="L1828" s="4">
        <v>0</v>
      </c>
      <c r="M1828" s="1">
        <v>0</v>
      </c>
    </row>
    <row r="1829" spans="1:13" x14ac:dyDescent="0.25">
      <c r="A1829">
        <v>41043</v>
      </c>
      <c r="B1829" t="s">
        <v>2257</v>
      </c>
      <c r="C1829" t="s">
        <v>14</v>
      </c>
      <c r="D1829">
        <v>13754</v>
      </c>
      <c r="E1829" t="s">
        <v>2282</v>
      </c>
      <c r="F1829" t="s">
        <v>24</v>
      </c>
      <c r="G1829">
        <v>64</v>
      </c>
      <c r="H1829" s="5">
        <v>50000</v>
      </c>
      <c r="I1829" s="4">
        <v>0</v>
      </c>
      <c r="J1829" s="4">
        <v>0</v>
      </c>
      <c r="K1829" s="4">
        <v>0</v>
      </c>
      <c r="L1829" s="4">
        <v>0</v>
      </c>
      <c r="M1829" s="1">
        <v>0</v>
      </c>
    </row>
    <row r="1830" spans="1:13" x14ac:dyDescent="0.25">
      <c r="A1830">
        <v>41054</v>
      </c>
      <c r="B1830" t="s">
        <v>2259</v>
      </c>
      <c r="C1830" t="s">
        <v>555</v>
      </c>
      <c r="D1830">
        <v>13755</v>
      </c>
      <c r="E1830" t="s">
        <v>2283</v>
      </c>
      <c r="F1830" t="s">
        <v>557</v>
      </c>
      <c r="G1830">
        <v>6032</v>
      </c>
      <c r="H1830" s="5">
        <v>16957171</v>
      </c>
      <c r="I1830" s="4">
        <v>0</v>
      </c>
      <c r="J1830" s="4">
        <v>3728923.399999999</v>
      </c>
      <c r="K1830" s="4">
        <v>0</v>
      </c>
      <c r="L1830" s="4">
        <v>3728923.399999999</v>
      </c>
      <c r="M1830" s="1">
        <v>0.21990244717117019</v>
      </c>
    </row>
    <row r="1831" spans="1:13" x14ac:dyDescent="0.25">
      <c r="A1831">
        <v>41044</v>
      </c>
      <c r="B1831" t="s">
        <v>2284</v>
      </c>
      <c r="C1831" t="s">
        <v>14</v>
      </c>
      <c r="D1831">
        <v>13756</v>
      </c>
      <c r="E1831" t="s">
        <v>2285</v>
      </c>
      <c r="F1831" t="s">
        <v>16</v>
      </c>
      <c r="G1831">
        <v>36</v>
      </c>
      <c r="H1831" s="5">
        <v>5040000</v>
      </c>
      <c r="I1831" s="4">
        <v>0</v>
      </c>
      <c r="J1831" s="4">
        <v>1109027.6200000001</v>
      </c>
      <c r="K1831" s="4">
        <v>1009146.1999999998</v>
      </c>
      <c r="L1831" s="4">
        <v>2118173.8199999998</v>
      </c>
      <c r="M1831" s="1">
        <v>0.42027258333333328</v>
      </c>
    </row>
    <row r="1832" spans="1:13" x14ac:dyDescent="0.25">
      <c r="A1832">
        <v>41054</v>
      </c>
      <c r="B1832" t="s">
        <v>2259</v>
      </c>
      <c r="C1832" t="s">
        <v>1609</v>
      </c>
      <c r="D1832">
        <v>13757</v>
      </c>
      <c r="E1832" t="s">
        <v>2286</v>
      </c>
      <c r="F1832" t="s">
        <v>337</v>
      </c>
      <c r="G1832">
        <v>6</v>
      </c>
      <c r="H1832" s="5">
        <v>1700000</v>
      </c>
      <c r="I1832" s="4">
        <v>0</v>
      </c>
      <c r="J1832" s="4">
        <v>1081986.79</v>
      </c>
      <c r="K1832" s="4">
        <v>0</v>
      </c>
      <c r="L1832" s="4">
        <v>1081986.79</v>
      </c>
      <c r="M1832" s="1">
        <v>0.63646281764705881</v>
      </c>
    </row>
    <row r="1833" spans="1:13" x14ac:dyDescent="0.25">
      <c r="A1833">
        <v>41044</v>
      </c>
      <c r="B1833" t="s">
        <v>2284</v>
      </c>
      <c r="C1833" t="s">
        <v>555</v>
      </c>
      <c r="D1833">
        <v>13758</v>
      </c>
      <c r="E1833" t="s">
        <v>2287</v>
      </c>
      <c r="F1833" t="s">
        <v>19</v>
      </c>
      <c r="G1833">
        <v>1</v>
      </c>
      <c r="H1833" s="5">
        <v>1048967</v>
      </c>
      <c r="I1833" s="4">
        <v>0</v>
      </c>
      <c r="J1833" s="4">
        <v>10392.84</v>
      </c>
      <c r="K1833" s="4">
        <v>69.5</v>
      </c>
      <c r="L1833" s="4">
        <v>10462.34</v>
      </c>
      <c r="M1833" s="1">
        <v>9.9739457961975919E-3</v>
      </c>
    </row>
    <row r="1834" spans="1:13" x14ac:dyDescent="0.25">
      <c r="A1834">
        <v>41044</v>
      </c>
      <c r="B1834" t="s">
        <v>2284</v>
      </c>
      <c r="C1834" t="s">
        <v>555</v>
      </c>
      <c r="D1834">
        <v>13759</v>
      </c>
      <c r="E1834" t="s">
        <v>2288</v>
      </c>
      <c r="F1834" t="s">
        <v>557</v>
      </c>
      <c r="G1834">
        <v>1867</v>
      </c>
      <c r="H1834" s="5">
        <v>7467008</v>
      </c>
      <c r="I1834" s="4">
        <v>0</v>
      </c>
      <c r="J1834" s="4">
        <v>1657661.0899999999</v>
      </c>
      <c r="K1834" s="4">
        <v>1796868.5799999996</v>
      </c>
      <c r="L1834" s="4">
        <v>3454529.6699999995</v>
      </c>
      <c r="M1834" s="1">
        <v>0.46263907444588243</v>
      </c>
    </row>
    <row r="1835" spans="1:13" x14ac:dyDescent="0.25">
      <c r="A1835">
        <v>41054</v>
      </c>
      <c r="B1835" t="s">
        <v>2259</v>
      </c>
      <c r="C1835" t="s">
        <v>200</v>
      </c>
      <c r="D1835">
        <v>13760</v>
      </c>
      <c r="E1835" t="s">
        <v>2289</v>
      </c>
      <c r="F1835" t="s">
        <v>16</v>
      </c>
      <c r="G1835">
        <v>35</v>
      </c>
      <c r="H1835" s="5">
        <v>18846497</v>
      </c>
      <c r="I1835" s="4">
        <v>0</v>
      </c>
      <c r="J1835" s="4">
        <v>3819994.4299999983</v>
      </c>
      <c r="K1835" s="4">
        <v>555371.28</v>
      </c>
      <c r="L1835" s="4">
        <v>4375365.7099999981</v>
      </c>
      <c r="M1835" s="1">
        <v>0.23215803499186072</v>
      </c>
    </row>
    <row r="1836" spans="1:13" x14ac:dyDescent="0.25">
      <c r="A1836">
        <v>41044</v>
      </c>
      <c r="B1836" t="s">
        <v>2284</v>
      </c>
      <c r="C1836" t="s">
        <v>17</v>
      </c>
      <c r="D1836">
        <v>13761</v>
      </c>
      <c r="E1836" t="s">
        <v>2290</v>
      </c>
      <c r="F1836" t="s">
        <v>19</v>
      </c>
      <c r="G1836">
        <v>1</v>
      </c>
      <c r="H1836" s="5">
        <v>2400000</v>
      </c>
      <c r="I1836" s="4">
        <v>0</v>
      </c>
      <c r="J1836" s="4">
        <v>304183.96000000002</v>
      </c>
      <c r="K1836" s="4">
        <v>276343.12999999966</v>
      </c>
      <c r="L1836" s="4">
        <v>580527.08999999962</v>
      </c>
      <c r="M1836" s="1">
        <v>0.24188628749999985</v>
      </c>
    </row>
    <row r="1837" spans="1:13" x14ac:dyDescent="0.25">
      <c r="A1837">
        <v>41044</v>
      </c>
      <c r="B1837" t="s">
        <v>2284</v>
      </c>
      <c r="C1837" t="s">
        <v>14</v>
      </c>
      <c r="D1837">
        <v>13762</v>
      </c>
      <c r="E1837" t="s">
        <v>2291</v>
      </c>
      <c r="F1837" t="s">
        <v>22</v>
      </c>
      <c r="G1837">
        <v>2</v>
      </c>
      <c r="H1837" s="5">
        <v>97000</v>
      </c>
      <c r="I1837" s="4">
        <v>0</v>
      </c>
      <c r="J1837" s="4">
        <v>6550</v>
      </c>
      <c r="K1837" s="4">
        <v>9443.33</v>
      </c>
      <c r="L1837" s="4">
        <v>15993.33</v>
      </c>
      <c r="M1837" s="1">
        <v>0.16487969072164949</v>
      </c>
    </row>
    <row r="1838" spans="1:13" x14ac:dyDescent="0.25">
      <c r="A1838">
        <v>41054</v>
      </c>
      <c r="B1838" t="s">
        <v>2259</v>
      </c>
      <c r="C1838" t="s">
        <v>14</v>
      </c>
      <c r="D1838">
        <v>13763</v>
      </c>
      <c r="E1838" t="s">
        <v>2292</v>
      </c>
      <c r="F1838" t="s">
        <v>24</v>
      </c>
      <c r="G1838">
        <v>57</v>
      </c>
      <c r="H1838" s="5">
        <v>50000</v>
      </c>
      <c r="I1838" s="4">
        <v>0</v>
      </c>
      <c r="J1838" s="4">
        <v>0</v>
      </c>
      <c r="K1838" s="4">
        <v>0</v>
      </c>
      <c r="L1838" s="4">
        <v>0</v>
      </c>
      <c r="M1838" s="1">
        <v>0</v>
      </c>
    </row>
    <row r="1839" spans="1:13" x14ac:dyDescent="0.25">
      <c r="A1839">
        <v>41044</v>
      </c>
      <c r="B1839" t="s">
        <v>2284</v>
      </c>
      <c r="C1839" t="s">
        <v>25</v>
      </c>
      <c r="D1839">
        <v>13764</v>
      </c>
      <c r="E1839" t="s">
        <v>2293</v>
      </c>
      <c r="F1839" t="s">
        <v>29</v>
      </c>
      <c r="G1839">
        <v>187</v>
      </c>
      <c r="H1839" s="5">
        <v>2634665</v>
      </c>
      <c r="I1839" s="4">
        <v>0</v>
      </c>
      <c r="J1839" s="4">
        <v>0</v>
      </c>
      <c r="K1839" s="4">
        <v>2534739.56</v>
      </c>
      <c r="L1839" s="4">
        <v>2534739.56</v>
      </c>
      <c r="M1839" s="1">
        <v>0.96207281001569467</v>
      </c>
    </row>
    <row r="1840" spans="1:13" x14ac:dyDescent="0.25">
      <c r="A1840">
        <v>41044</v>
      </c>
      <c r="B1840" t="s">
        <v>2284</v>
      </c>
      <c r="C1840" t="s">
        <v>555</v>
      </c>
      <c r="D1840">
        <v>13765</v>
      </c>
      <c r="E1840" t="s">
        <v>2294</v>
      </c>
      <c r="F1840" t="s">
        <v>638</v>
      </c>
      <c r="G1840">
        <v>316</v>
      </c>
      <c r="H1840" s="5">
        <v>270185</v>
      </c>
      <c r="I1840" s="4">
        <v>0</v>
      </c>
      <c r="J1840" s="4">
        <v>797.17</v>
      </c>
      <c r="K1840" s="4">
        <v>5600</v>
      </c>
      <c r="L1840" s="4">
        <v>6397.17</v>
      </c>
      <c r="M1840" s="1">
        <v>2.3676999093213909E-2</v>
      </c>
    </row>
    <row r="1841" spans="1:13" x14ac:dyDescent="0.25">
      <c r="A1841">
        <v>41044</v>
      </c>
      <c r="B1841" t="s">
        <v>2284</v>
      </c>
      <c r="C1841" t="s">
        <v>555</v>
      </c>
      <c r="D1841">
        <v>13766</v>
      </c>
      <c r="E1841" t="s">
        <v>2295</v>
      </c>
      <c r="F1841" t="s">
        <v>557</v>
      </c>
      <c r="G1841">
        <v>5800</v>
      </c>
      <c r="H1841" s="5">
        <v>3701865</v>
      </c>
      <c r="I1841" s="4">
        <v>0</v>
      </c>
      <c r="J1841" s="4">
        <v>534579.92999999982</v>
      </c>
      <c r="K1841" s="4">
        <v>556481.46</v>
      </c>
      <c r="L1841" s="4">
        <v>1091061.3899999997</v>
      </c>
      <c r="M1841" s="1">
        <v>0.29473289544594405</v>
      </c>
    </row>
    <row r="1842" spans="1:13" x14ac:dyDescent="0.25">
      <c r="A1842">
        <v>41055</v>
      </c>
      <c r="B1842" t="s">
        <v>2296</v>
      </c>
      <c r="C1842" t="s">
        <v>14</v>
      </c>
      <c r="D1842">
        <v>13767</v>
      </c>
      <c r="E1842" t="s">
        <v>2297</v>
      </c>
      <c r="F1842" t="s">
        <v>16</v>
      </c>
      <c r="G1842">
        <v>61</v>
      </c>
      <c r="H1842" s="5">
        <v>11600000</v>
      </c>
      <c r="I1842" s="4">
        <v>0</v>
      </c>
      <c r="J1842" s="4">
        <v>3219178.9200000013</v>
      </c>
      <c r="K1842" s="4">
        <v>4825891.4000000032</v>
      </c>
      <c r="L1842" s="4">
        <v>8045070.320000004</v>
      </c>
      <c r="M1842" s="1">
        <v>0.69354054482758654</v>
      </c>
    </row>
    <row r="1843" spans="1:13" x14ac:dyDescent="0.25">
      <c r="A1843">
        <v>41044</v>
      </c>
      <c r="B1843" t="s">
        <v>2284</v>
      </c>
      <c r="C1843" t="s">
        <v>555</v>
      </c>
      <c r="D1843">
        <v>13768</v>
      </c>
      <c r="E1843" t="s">
        <v>2298</v>
      </c>
      <c r="F1843" t="s">
        <v>256</v>
      </c>
      <c r="G1843">
        <v>16</v>
      </c>
      <c r="H1843" s="5">
        <v>1454651</v>
      </c>
      <c r="I1843" s="4">
        <v>0</v>
      </c>
      <c r="J1843" s="4">
        <v>45148.05</v>
      </c>
      <c r="K1843" s="4">
        <v>110684.49</v>
      </c>
      <c r="L1843" s="4">
        <v>155832.54</v>
      </c>
      <c r="M1843" s="1">
        <v>0.10712709783996299</v>
      </c>
    </row>
    <row r="1844" spans="1:13" x14ac:dyDescent="0.25">
      <c r="A1844">
        <v>41055</v>
      </c>
      <c r="B1844" t="s">
        <v>2296</v>
      </c>
      <c r="C1844" t="s">
        <v>14</v>
      </c>
      <c r="D1844">
        <v>13769</v>
      </c>
      <c r="E1844" t="s">
        <v>2299</v>
      </c>
      <c r="F1844" t="s">
        <v>22</v>
      </c>
      <c r="G1844">
        <v>4</v>
      </c>
      <c r="H1844" s="5">
        <v>184000</v>
      </c>
      <c r="I1844" s="4">
        <v>0</v>
      </c>
      <c r="J1844" s="4">
        <v>24728.309999999998</v>
      </c>
      <c r="K1844" s="4">
        <v>48428.130000000005</v>
      </c>
      <c r="L1844" s="4">
        <v>73156.44</v>
      </c>
      <c r="M1844" s="1">
        <v>0.39758934782608696</v>
      </c>
    </row>
    <row r="1845" spans="1:13" x14ac:dyDescent="0.25">
      <c r="A1845">
        <v>41044</v>
      </c>
      <c r="B1845" t="s">
        <v>2284</v>
      </c>
      <c r="C1845" t="s">
        <v>555</v>
      </c>
      <c r="D1845">
        <v>13770</v>
      </c>
      <c r="E1845" t="s">
        <v>2300</v>
      </c>
      <c r="F1845" t="s">
        <v>557</v>
      </c>
      <c r="G1845">
        <v>280</v>
      </c>
      <c r="H1845" s="5">
        <v>1002057</v>
      </c>
      <c r="I1845" s="4">
        <v>0</v>
      </c>
      <c r="J1845" s="4">
        <v>47433.819999999985</v>
      </c>
      <c r="K1845" s="4">
        <v>5998.6299999999992</v>
      </c>
      <c r="L1845" s="4">
        <v>53432.449999999983</v>
      </c>
      <c r="M1845" s="1">
        <v>5.332276507224637E-2</v>
      </c>
    </row>
    <row r="1846" spans="1:13" x14ac:dyDescent="0.25">
      <c r="A1846">
        <v>41044</v>
      </c>
      <c r="B1846" t="s">
        <v>2284</v>
      </c>
      <c r="C1846" t="s">
        <v>17</v>
      </c>
      <c r="D1846">
        <v>13771</v>
      </c>
      <c r="E1846" t="s">
        <v>2301</v>
      </c>
      <c r="F1846" t="s">
        <v>267</v>
      </c>
      <c r="G1846">
        <v>36</v>
      </c>
      <c r="H1846" s="5">
        <v>150000</v>
      </c>
      <c r="I1846" s="4">
        <v>0</v>
      </c>
      <c r="J1846" s="4">
        <v>86186.71</v>
      </c>
      <c r="K1846" s="4">
        <v>77263.73000000001</v>
      </c>
      <c r="L1846" s="4">
        <v>163450.44</v>
      </c>
      <c r="M1846" s="1">
        <v>1.0896695999999999</v>
      </c>
    </row>
    <row r="1847" spans="1:13" x14ac:dyDescent="0.25">
      <c r="A1847">
        <v>41055</v>
      </c>
      <c r="B1847" t="s">
        <v>2296</v>
      </c>
      <c r="C1847" t="s">
        <v>17</v>
      </c>
      <c r="D1847">
        <v>13772</v>
      </c>
      <c r="E1847" t="s">
        <v>2302</v>
      </c>
      <c r="F1847" t="s">
        <v>19</v>
      </c>
      <c r="G1847">
        <v>1</v>
      </c>
      <c r="H1847" s="5">
        <v>3710000</v>
      </c>
      <c r="I1847" s="4">
        <v>0</v>
      </c>
      <c r="J1847" s="4">
        <v>690036.11000000034</v>
      </c>
      <c r="K1847" s="4">
        <v>870664.34000000136</v>
      </c>
      <c r="L1847" s="4">
        <v>1560700.4500000016</v>
      </c>
      <c r="M1847" s="1">
        <v>0.42067397574124032</v>
      </c>
    </row>
    <row r="1848" spans="1:13" x14ac:dyDescent="0.25">
      <c r="A1848">
        <v>41044</v>
      </c>
      <c r="B1848" t="s">
        <v>2284</v>
      </c>
      <c r="C1848" t="s">
        <v>1609</v>
      </c>
      <c r="D1848">
        <v>13773</v>
      </c>
      <c r="E1848" t="s">
        <v>2303</v>
      </c>
      <c r="F1848" t="s">
        <v>337</v>
      </c>
      <c r="G1848">
        <v>8</v>
      </c>
      <c r="H1848" s="5">
        <v>800000</v>
      </c>
      <c r="I1848" s="4">
        <v>0</v>
      </c>
      <c r="J1848" s="4">
        <v>0</v>
      </c>
      <c r="K1848" s="4">
        <v>0</v>
      </c>
      <c r="L1848" s="4">
        <v>0</v>
      </c>
      <c r="M1848" s="1">
        <v>0</v>
      </c>
    </row>
    <row r="1849" spans="1:13" x14ac:dyDescent="0.25">
      <c r="A1849">
        <v>41055</v>
      </c>
      <c r="B1849" t="s">
        <v>2296</v>
      </c>
      <c r="C1849" t="s">
        <v>17</v>
      </c>
      <c r="D1849">
        <v>13774</v>
      </c>
      <c r="E1849" t="s">
        <v>2304</v>
      </c>
      <c r="F1849" t="s">
        <v>267</v>
      </c>
      <c r="G1849">
        <v>61</v>
      </c>
      <c r="H1849" s="5">
        <v>190000</v>
      </c>
      <c r="I1849" s="4">
        <v>0</v>
      </c>
      <c r="J1849" s="4">
        <v>35862.330000000045</v>
      </c>
      <c r="K1849" s="4">
        <v>84636.000000000058</v>
      </c>
      <c r="L1849" s="4">
        <v>120498.3300000001</v>
      </c>
      <c r="M1849" s="1">
        <v>0.63420173684210579</v>
      </c>
    </row>
    <row r="1850" spans="1:13" x14ac:dyDescent="0.25">
      <c r="A1850">
        <v>41044</v>
      </c>
      <c r="B1850" t="s">
        <v>2284</v>
      </c>
      <c r="C1850" t="s">
        <v>200</v>
      </c>
      <c r="D1850">
        <v>13775</v>
      </c>
      <c r="E1850" t="s">
        <v>2305</v>
      </c>
      <c r="F1850" t="s">
        <v>16</v>
      </c>
      <c r="G1850">
        <v>22</v>
      </c>
      <c r="H1850" s="5">
        <v>13745538</v>
      </c>
      <c r="I1850" s="4">
        <v>0</v>
      </c>
      <c r="J1850" s="4">
        <v>2609810.7499999991</v>
      </c>
      <c r="K1850" s="4">
        <v>2457491.5100000007</v>
      </c>
      <c r="L1850" s="4">
        <v>5067302.26</v>
      </c>
      <c r="M1850" s="1">
        <v>0.36865070395935029</v>
      </c>
    </row>
    <row r="1851" spans="1:13" x14ac:dyDescent="0.25">
      <c r="A1851">
        <v>41055</v>
      </c>
      <c r="B1851" t="s">
        <v>2296</v>
      </c>
      <c r="C1851" t="s">
        <v>555</v>
      </c>
      <c r="D1851">
        <v>13776</v>
      </c>
      <c r="E1851" t="s">
        <v>2306</v>
      </c>
      <c r="F1851" t="s">
        <v>19</v>
      </c>
      <c r="G1851">
        <v>1</v>
      </c>
      <c r="H1851" s="5">
        <v>1883433</v>
      </c>
      <c r="I1851" s="4">
        <v>0</v>
      </c>
      <c r="J1851" s="4">
        <v>67168.159999999989</v>
      </c>
      <c r="K1851" s="4">
        <v>101155.93999999987</v>
      </c>
      <c r="L1851" s="4">
        <v>168324.09999999986</v>
      </c>
      <c r="M1851" s="1">
        <v>8.9370898778984895E-2</v>
      </c>
    </row>
    <row r="1852" spans="1:13" x14ac:dyDescent="0.25">
      <c r="A1852">
        <v>41044</v>
      </c>
      <c r="B1852" t="s">
        <v>2284</v>
      </c>
      <c r="C1852" t="s">
        <v>14</v>
      </c>
      <c r="D1852">
        <v>13777</v>
      </c>
      <c r="E1852" t="s">
        <v>2307</v>
      </c>
      <c r="F1852" t="s">
        <v>24</v>
      </c>
      <c r="G1852">
        <v>36</v>
      </c>
      <c r="H1852" s="5">
        <v>50000</v>
      </c>
      <c r="I1852" s="4">
        <v>0</v>
      </c>
      <c r="J1852" s="4">
        <v>0</v>
      </c>
      <c r="K1852" s="4">
        <v>0</v>
      </c>
      <c r="L1852" s="4">
        <v>0</v>
      </c>
      <c r="M1852" s="1">
        <v>0</v>
      </c>
    </row>
    <row r="1853" spans="1:13" x14ac:dyDescent="0.25">
      <c r="A1853">
        <v>41045</v>
      </c>
      <c r="B1853" t="s">
        <v>2308</v>
      </c>
      <c r="C1853" t="s">
        <v>14</v>
      </c>
      <c r="D1853">
        <v>13778</v>
      </c>
      <c r="E1853" t="s">
        <v>2309</v>
      </c>
      <c r="F1853" t="s">
        <v>16</v>
      </c>
      <c r="G1853">
        <v>34</v>
      </c>
      <c r="H1853" s="5">
        <v>6275000</v>
      </c>
      <c r="I1853" s="4">
        <v>0</v>
      </c>
      <c r="J1853" s="4">
        <v>1492291.2699999991</v>
      </c>
      <c r="K1853" s="4">
        <v>2795690.899999999</v>
      </c>
      <c r="L1853" s="4">
        <v>4287982.1699999981</v>
      </c>
      <c r="M1853" s="1">
        <v>0.6833437721115535</v>
      </c>
    </row>
    <row r="1854" spans="1:13" x14ac:dyDescent="0.25">
      <c r="A1854">
        <v>41055</v>
      </c>
      <c r="B1854" t="s">
        <v>2296</v>
      </c>
      <c r="C1854" t="s">
        <v>200</v>
      </c>
      <c r="D1854">
        <v>13779</v>
      </c>
      <c r="E1854" t="s">
        <v>2310</v>
      </c>
      <c r="F1854" t="s">
        <v>638</v>
      </c>
      <c r="G1854">
        <v>988</v>
      </c>
      <c r="H1854" s="5">
        <v>576008</v>
      </c>
      <c r="I1854" s="4">
        <v>0</v>
      </c>
      <c r="J1854" s="4">
        <v>0</v>
      </c>
      <c r="K1854" s="4">
        <v>0</v>
      </c>
      <c r="L1854" s="4">
        <v>0</v>
      </c>
      <c r="M1854" s="1">
        <v>0</v>
      </c>
    </row>
    <row r="1855" spans="1:13" x14ac:dyDescent="0.25">
      <c r="A1855">
        <v>41045</v>
      </c>
      <c r="B1855" t="s">
        <v>2308</v>
      </c>
      <c r="C1855" t="s">
        <v>14</v>
      </c>
      <c r="D1855">
        <v>13780</v>
      </c>
      <c r="E1855" t="s">
        <v>2311</v>
      </c>
      <c r="F1855" t="s">
        <v>22</v>
      </c>
      <c r="G1855">
        <v>2</v>
      </c>
      <c r="H1855" s="5">
        <v>97000</v>
      </c>
      <c r="I1855" s="4">
        <v>0</v>
      </c>
      <c r="J1855" s="4">
        <v>12672.33</v>
      </c>
      <c r="K1855" s="4">
        <v>14839.66</v>
      </c>
      <c r="L1855" s="4">
        <v>27511.989999999998</v>
      </c>
      <c r="M1855" s="1">
        <v>0.28362876288659794</v>
      </c>
    </row>
    <row r="1856" spans="1:13" x14ac:dyDescent="0.25">
      <c r="A1856">
        <v>41055</v>
      </c>
      <c r="B1856" t="s">
        <v>2296</v>
      </c>
      <c r="C1856" t="s">
        <v>555</v>
      </c>
      <c r="D1856">
        <v>13781</v>
      </c>
      <c r="E1856" t="s">
        <v>2312</v>
      </c>
      <c r="F1856" t="s">
        <v>557</v>
      </c>
      <c r="G1856">
        <v>17100</v>
      </c>
      <c r="H1856" s="5">
        <v>9287161</v>
      </c>
      <c r="I1856" s="4">
        <v>0</v>
      </c>
      <c r="J1856" s="4">
        <v>1336910.6799999992</v>
      </c>
      <c r="K1856" s="4">
        <v>2746977.3099999991</v>
      </c>
      <c r="L1856" s="4">
        <v>4083887.9899999984</v>
      </c>
      <c r="M1856" s="1">
        <v>0.43973481131639675</v>
      </c>
    </row>
    <row r="1857" spans="1:13" x14ac:dyDescent="0.25">
      <c r="A1857">
        <v>41045</v>
      </c>
      <c r="B1857" t="s">
        <v>2308</v>
      </c>
      <c r="C1857" t="s">
        <v>555</v>
      </c>
      <c r="D1857">
        <v>13782</v>
      </c>
      <c r="E1857" t="s">
        <v>2313</v>
      </c>
      <c r="F1857" t="s">
        <v>557</v>
      </c>
      <c r="G1857">
        <v>2094</v>
      </c>
      <c r="H1857" s="5">
        <v>7747964</v>
      </c>
      <c r="I1857" s="4">
        <v>0</v>
      </c>
      <c r="J1857" s="4">
        <v>1432472.2199999995</v>
      </c>
      <c r="K1857" s="4">
        <v>4014683.1999999997</v>
      </c>
      <c r="L1857" s="4">
        <v>5447155.419999999</v>
      </c>
      <c r="M1857" s="1">
        <v>0.70304346019160635</v>
      </c>
    </row>
    <row r="1858" spans="1:13" x14ac:dyDescent="0.25">
      <c r="A1858">
        <v>41045</v>
      </c>
      <c r="B1858" t="s">
        <v>2308</v>
      </c>
      <c r="C1858" t="s">
        <v>17</v>
      </c>
      <c r="D1858">
        <v>13783</v>
      </c>
      <c r="E1858" t="s">
        <v>2314</v>
      </c>
      <c r="F1858" t="s">
        <v>19</v>
      </c>
      <c r="G1858">
        <v>1</v>
      </c>
      <c r="H1858" s="5">
        <v>1840000</v>
      </c>
      <c r="I1858" s="4">
        <v>0</v>
      </c>
      <c r="J1858" s="4">
        <v>249412.32000000018</v>
      </c>
      <c r="K1858" s="4">
        <v>374299.73000000051</v>
      </c>
      <c r="L1858" s="4">
        <v>623712.05000000075</v>
      </c>
      <c r="M1858" s="1">
        <v>0.33897394021739169</v>
      </c>
    </row>
    <row r="1859" spans="1:13" x14ac:dyDescent="0.25">
      <c r="A1859">
        <v>41045</v>
      </c>
      <c r="B1859" t="s">
        <v>2308</v>
      </c>
      <c r="C1859" t="s">
        <v>17</v>
      </c>
      <c r="D1859">
        <v>13784</v>
      </c>
      <c r="E1859" t="s">
        <v>2315</v>
      </c>
      <c r="F1859" t="s">
        <v>267</v>
      </c>
      <c r="G1859">
        <v>34</v>
      </c>
      <c r="H1859" s="5">
        <v>170000</v>
      </c>
      <c r="I1859" s="4">
        <v>0</v>
      </c>
      <c r="J1859" s="4">
        <v>4421.6399999999994</v>
      </c>
      <c r="K1859" s="4">
        <v>0</v>
      </c>
      <c r="L1859" s="4">
        <v>4421.6399999999994</v>
      </c>
      <c r="M1859" s="1">
        <v>2.6009647058823526E-2</v>
      </c>
    </row>
    <row r="1860" spans="1:13" x14ac:dyDescent="0.25">
      <c r="A1860">
        <v>41045</v>
      </c>
      <c r="B1860" t="s">
        <v>2308</v>
      </c>
      <c r="C1860" t="s">
        <v>25</v>
      </c>
      <c r="D1860">
        <v>13785</v>
      </c>
      <c r="E1860" t="s">
        <v>2316</v>
      </c>
      <c r="F1860" t="s">
        <v>29</v>
      </c>
      <c r="G1860">
        <v>165</v>
      </c>
      <c r="H1860" s="5">
        <v>55763</v>
      </c>
      <c r="I1860" s="4">
        <v>0</v>
      </c>
      <c r="J1860" s="4">
        <v>0</v>
      </c>
      <c r="K1860" s="4">
        <v>0</v>
      </c>
      <c r="L1860" s="4">
        <v>0</v>
      </c>
      <c r="M1860" s="1">
        <v>0</v>
      </c>
    </row>
    <row r="1861" spans="1:13" x14ac:dyDescent="0.25">
      <c r="A1861">
        <v>41045</v>
      </c>
      <c r="B1861" t="s">
        <v>2308</v>
      </c>
      <c r="C1861" t="s">
        <v>200</v>
      </c>
      <c r="D1861">
        <v>13786</v>
      </c>
      <c r="E1861" t="s">
        <v>2317</v>
      </c>
      <c r="F1861" t="s">
        <v>638</v>
      </c>
      <c r="G1861">
        <v>472</v>
      </c>
      <c r="H1861" s="5">
        <v>341196</v>
      </c>
      <c r="I1861" s="4">
        <v>0</v>
      </c>
      <c r="J1861" s="4">
        <v>0</v>
      </c>
      <c r="K1861" s="4">
        <v>0</v>
      </c>
      <c r="L1861" s="4">
        <v>0</v>
      </c>
      <c r="M1861" s="1">
        <v>0</v>
      </c>
    </row>
    <row r="1862" spans="1:13" x14ac:dyDescent="0.25">
      <c r="A1862">
        <v>41045</v>
      </c>
      <c r="B1862" t="s">
        <v>2308</v>
      </c>
      <c r="C1862" t="s">
        <v>555</v>
      </c>
      <c r="D1862">
        <v>13787</v>
      </c>
      <c r="E1862" t="s">
        <v>2318</v>
      </c>
      <c r="F1862" t="s">
        <v>256</v>
      </c>
      <c r="G1862">
        <v>21</v>
      </c>
      <c r="H1862" s="5">
        <v>2039961</v>
      </c>
      <c r="I1862" s="4">
        <v>0</v>
      </c>
      <c r="J1862" s="4">
        <v>133351.80000000002</v>
      </c>
      <c r="K1862" s="4">
        <v>589360.30000000005</v>
      </c>
      <c r="L1862" s="4">
        <v>722712.10000000009</v>
      </c>
      <c r="M1862" s="1">
        <v>0.35427741020539122</v>
      </c>
    </row>
    <row r="1863" spans="1:13" x14ac:dyDescent="0.25">
      <c r="A1863">
        <v>41045</v>
      </c>
      <c r="B1863" t="s">
        <v>2308</v>
      </c>
      <c r="C1863" t="s">
        <v>555</v>
      </c>
      <c r="D1863">
        <v>13788</v>
      </c>
      <c r="E1863" t="s">
        <v>2319</v>
      </c>
      <c r="F1863" t="s">
        <v>19</v>
      </c>
      <c r="G1863">
        <v>1</v>
      </c>
      <c r="H1863" s="5">
        <v>1258811</v>
      </c>
      <c r="I1863" s="4">
        <v>0</v>
      </c>
      <c r="J1863" s="4">
        <v>136698.17999999996</v>
      </c>
      <c r="K1863" s="4">
        <v>118977.70999999996</v>
      </c>
      <c r="L1863" s="4">
        <v>255675.88999999993</v>
      </c>
      <c r="M1863" s="1">
        <v>0.20310903701985439</v>
      </c>
    </row>
    <row r="1864" spans="1:13" x14ac:dyDescent="0.25">
      <c r="A1864">
        <v>41045</v>
      </c>
      <c r="B1864" t="s">
        <v>2308</v>
      </c>
      <c r="C1864" t="s">
        <v>1609</v>
      </c>
      <c r="D1864">
        <v>13789</v>
      </c>
      <c r="E1864" t="s">
        <v>2320</v>
      </c>
      <c r="F1864" t="s">
        <v>337</v>
      </c>
      <c r="G1864">
        <v>7</v>
      </c>
      <c r="H1864" s="5">
        <v>800000</v>
      </c>
      <c r="I1864" s="4">
        <v>0</v>
      </c>
      <c r="J1864" s="4">
        <v>0</v>
      </c>
      <c r="K1864" s="4">
        <v>0</v>
      </c>
      <c r="L1864" s="4">
        <v>0</v>
      </c>
      <c r="M1864" s="1">
        <v>0</v>
      </c>
    </row>
    <row r="1865" spans="1:13" x14ac:dyDescent="0.25">
      <c r="A1865">
        <v>41055</v>
      </c>
      <c r="B1865" t="s">
        <v>2296</v>
      </c>
      <c r="C1865" t="s">
        <v>25</v>
      </c>
      <c r="D1865">
        <v>13790</v>
      </c>
      <c r="E1865" t="s">
        <v>2321</v>
      </c>
      <c r="F1865" t="s">
        <v>29</v>
      </c>
      <c r="G1865">
        <v>109</v>
      </c>
      <c r="H1865" s="5">
        <v>37480</v>
      </c>
      <c r="I1865" s="4">
        <v>0</v>
      </c>
      <c r="J1865" s="4">
        <v>0</v>
      </c>
      <c r="K1865" s="4">
        <v>0</v>
      </c>
      <c r="L1865" s="4">
        <v>0</v>
      </c>
      <c r="M1865" s="1">
        <v>0</v>
      </c>
    </row>
    <row r="1866" spans="1:13" x14ac:dyDescent="0.25">
      <c r="A1866">
        <v>41045</v>
      </c>
      <c r="B1866" t="s">
        <v>2308</v>
      </c>
      <c r="C1866" t="s">
        <v>555</v>
      </c>
      <c r="D1866">
        <v>13791</v>
      </c>
      <c r="E1866" t="s">
        <v>2322</v>
      </c>
      <c r="F1866" t="s">
        <v>557</v>
      </c>
      <c r="G1866">
        <v>8700</v>
      </c>
      <c r="H1866" s="5">
        <v>5290653</v>
      </c>
      <c r="I1866" s="4">
        <v>0</v>
      </c>
      <c r="J1866" s="4">
        <v>687428.99999999988</v>
      </c>
      <c r="K1866" s="4">
        <v>1071224.3899999999</v>
      </c>
      <c r="L1866" s="4">
        <v>1758653.3899999997</v>
      </c>
      <c r="M1866" s="1">
        <v>0.33240762340678925</v>
      </c>
    </row>
    <row r="1867" spans="1:13" x14ac:dyDescent="0.25">
      <c r="A1867">
        <v>41045</v>
      </c>
      <c r="B1867" t="s">
        <v>2308</v>
      </c>
      <c r="C1867" t="s">
        <v>200</v>
      </c>
      <c r="D1867">
        <v>13792</v>
      </c>
      <c r="E1867" t="s">
        <v>2323</v>
      </c>
      <c r="F1867" t="s">
        <v>16</v>
      </c>
      <c r="G1867">
        <v>17</v>
      </c>
      <c r="H1867" s="5">
        <v>9155217</v>
      </c>
      <c r="I1867" s="4">
        <v>0</v>
      </c>
      <c r="J1867" s="4">
        <v>2591054.2700000005</v>
      </c>
      <c r="K1867" s="4">
        <v>4476695.459999999</v>
      </c>
      <c r="L1867" s="4">
        <v>7067749.7299999995</v>
      </c>
      <c r="M1867" s="1">
        <v>0.7719915027683123</v>
      </c>
    </row>
    <row r="1868" spans="1:13" x14ac:dyDescent="0.25">
      <c r="A1868">
        <v>41055</v>
      </c>
      <c r="B1868" t="s">
        <v>2296</v>
      </c>
      <c r="C1868" t="s">
        <v>555</v>
      </c>
      <c r="D1868">
        <v>13793</v>
      </c>
      <c r="E1868" t="s">
        <v>2324</v>
      </c>
      <c r="F1868" t="s">
        <v>557</v>
      </c>
      <c r="G1868">
        <v>5613</v>
      </c>
      <c r="H1868" s="5">
        <v>17445102</v>
      </c>
      <c r="I1868" s="4">
        <v>0</v>
      </c>
      <c r="J1868" s="4">
        <v>4153564.2800000035</v>
      </c>
      <c r="K1868" s="4">
        <v>9933851.7799999919</v>
      </c>
      <c r="L1868" s="4">
        <v>14087416.059999995</v>
      </c>
      <c r="M1868" s="1">
        <v>0.80752844322721617</v>
      </c>
    </row>
    <row r="1869" spans="1:13" x14ac:dyDescent="0.25">
      <c r="A1869">
        <v>41045</v>
      </c>
      <c r="B1869" t="s">
        <v>2308</v>
      </c>
      <c r="C1869" t="s">
        <v>14</v>
      </c>
      <c r="D1869">
        <v>13794</v>
      </c>
      <c r="E1869" t="s">
        <v>2325</v>
      </c>
      <c r="F1869" t="s">
        <v>24</v>
      </c>
      <c r="G1869">
        <v>34</v>
      </c>
      <c r="H1869" s="5">
        <v>50000</v>
      </c>
      <c r="I1869" s="4">
        <v>0</v>
      </c>
      <c r="J1869" s="4">
        <v>0</v>
      </c>
      <c r="K1869" s="4">
        <v>0</v>
      </c>
      <c r="L1869" s="4">
        <v>0</v>
      </c>
      <c r="M1869" s="1">
        <v>0</v>
      </c>
    </row>
    <row r="1870" spans="1:13" x14ac:dyDescent="0.25">
      <c r="A1870">
        <v>41055</v>
      </c>
      <c r="B1870" t="s">
        <v>2296</v>
      </c>
      <c r="C1870" t="s">
        <v>555</v>
      </c>
      <c r="D1870">
        <v>13795</v>
      </c>
      <c r="E1870" t="s">
        <v>2326</v>
      </c>
      <c r="F1870" t="s">
        <v>256</v>
      </c>
      <c r="G1870">
        <v>42</v>
      </c>
      <c r="H1870" s="5">
        <v>4081680</v>
      </c>
      <c r="I1870" s="4">
        <v>0</v>
      </c>
      <c r="J1870" s="4">
        <v>516312.94000000006</v>
      </c>
      <c r="K1870" s="4">
        <v>611152.49</v>
      </c>
      <c r="L1870" s="4">
        <v>1127465.4300000002</v>
      </c>
      <c r="M1870" s="1">
        <v>0.27622582613041691</v>
      </c>
    </row>
    <row r="1871" spans="1:13" x14ac:dyDescent="0.25">
      <c r="A1871">
        <v>41055</v>
      </c>
      <c r="B1871" t="s">
        <v>2296</v>
      </c>
      <c r="C1871" t="s">
        <v>555</v>
      </c>
      <c r="D1871">
        <v>13796</v>
      </c>
      <c r="E1871" t="s">
        <v>2327</v>
      </c>
      <c r="F1871" t="s">
        <v>557</v>
      </c>
      <c r="G1871">
        <v>1590</v>
      </c>
      <c r="H1871" s="5">
        <v>1671429</v>
      </c>
      <c r="I1871" s="4">
        <v>0</v>
      </c>
      <c r="J1871" s="4">
        <v>0</v>
      </c>
      <c r="K1871" s="4">
        <v>0</v>
      </c>
      <c r="L1871" s="4">
        <v>0</v>
      </c>
      <c r="M1871" s="1">
        <v>0</v>
      </c>
    </row>
    <row r="1872" spans="1:13" x14ac:dyDescent="0.25">
      <c r="A1872">
        <v>41046</v>
      </c>
      <c r="B1872" t="s">
        <v>2328</v>
      </c>
      <c r="C1872" t="s">
        <v>17</v>
      </c>
      <c r="D1872">
        <v>13797</v>
      </c>
      <c r="E1872" t="s">
        <v>2329</v>
      </c>
      <c r="F1872" t="s">
        <v>19</v>
      </c>
      <c r="G1872">
        <v>1</v>
      </c>
      <c r="H1872" s="5">
        <v>2510000</v>
      </c>
      <c r="I1872" s="4">
        <v>0</v>
      </c>
      <c r="J1872" s="4">
        <v>375933.06</v>
      </c>
      <c r="K1872" s="4">
        <v>28817.5</v>
      </c>
      <c r="L1872" s="4">
        <v>404750.56</v>
      </c>
      <c r="M1872" s="1">
        <v>0.16125520318725101</v>
      </c>
    </row>
    <row r="1873" spans="1:13" x14ac:dyDescent="0.25">
      <c r="A1873">
        <v>41055</v>
      </c>
      <c r="B1873" t="s">
        <v>2296</v>
      </c>
      <c r="C1873" t="s">
        <v>1609</v>
      </c>
      <c r="D1873">
        <v>13798</v>
      </c>
      <c r="E1873" t="s">
        <v>2330</v>
      </c>
      <c r="F1873" t="s">
        <v>337</v>
      </c>
      <c r="G1873">
        <v>7</v>
      </c>
      <c r="H1873" s="5">
        <v>1100000</v>
      </c>
      <c r="I1873" s="4">
        <v>0</v>
      </c>
      <c r="J1873" s="4">
        <v>240000</v>
      </c>
      <c r="K1873" s="4">
        <v>0</v>
      </c>
      <c r="L1873" s="4">
        <v>240000</v>
      </c>
      <c r="M1873" s="1">
        <v>0.21818181818181817</v>
      </c>
    </row>
    <row r="1874" spans="1:13" x14ac:dyDescent="0.25">
      <c r="A1874">
        <v>41046</v>
      </c>
      <c r="B1874" t="s">
        <v>2328</v>
      </c>
      <c r="C1874" t="s">
        <v>14</v>
      </c>
      <c r="D1874">
        <v>13799</v>
      </c>
      <c r="E1874" t="s">
        <v>2331</v>
      </c>
      <c r="F1874" t="s">
        <v>22</v>
      </c>
      <c r="G1874">
        <v>2</v>
      </c>
      <c r="H1874" s="5">
        <v>97000</v>
      </c>
      <c r="I1874" s="4">
        <v>0</v>
      </c>
      <c r="J1874" s="4">
        <v>0</v>
      </c>
      <c r="K1874" s="4">
        <v>0</v>
      </c>
      <c r="L1874" s="4">
        <v>0</v>
      </c>
      <c r="M1874" s="1">
        <v>0</v>
      </c>
    </row>
    <row r="1875" spans="1:13" x14ac:dyDescent="0.25">
      <c r="A1875">
        <v>41046</v>
      </c>
      <c r="B1875" t="s">
        <v>2328</v>
      </c>
      <c r="C1875" t="s">
        <v>14</v>
      </c>
      <c r="D1875">
        <v>13800</v>
      </c>
      <c r="E1875" t="s">
        <v>2332</v>
      </c>
      <c r="F1875" t="s">
        <v>16</v>
      </c>
      <c r="G1875">
        <v>41</v>
      </c>
      <c r="H1875" s="5">
        <v>7215000</v>
      </c>
      <c r="I1875" s="4">
        <v>0</v>
      </c>
      <c r="J1875" s="4">
        <v>1425384.9000000008</v>
      </c>
      <c r="K1875" s="4">
        <v>223387.11000000002</v>
      </c>
      <c r="L1875" s="4">
        <v>1648772.0100000009</v>
      </c>
      <c r="M1875" s="1">
        <v>0.22852002910602923</v>
      </c>
    </row>
    <row r="1876" spans="1:13" x14ac:dyDescent="0.25">
      <c r="A1876">
        <v>41055</v>
      </c>
      <c r="B1876" t="s">
        <v>2296</v>
      </c>
      <c r="C1876" t="s">
        <v>200</v>
      </c>
      <c r="D1876">
        <v>13801</v>
      </c>
      <c r="E1876" t="s">
        <v>2333</v>
      </c>
      <c r="F1876" t="s">
        <v>16</v>
      </c>
      <c r="G1876">
        <v>42</v>
      </c>
      <c r="H1876" s="5">
        <v>19580561</v>
      </c>
      <c r="I1876" s="4">
        <v>0</v>
      </c>
      <c r="J1876" s="4">
        <v>5666258.9699999979</v>
      </c>
      <c r="K1876" s="4">
        <v>9079669.4000000041</v>
      </c>
      <c r="L1876" s="4">
        <v>14745928.370000001</v>
      </c>
      <c r="M1876" s="1">
        <v>0.75309018827397234</v>
      </c>
    </row>
    <row r="1877" spans="1:13" x14ac:dyDescent="0.25">
      <c r="A1877">
        <v>41046</v>
      </c>
      <c r="B1877" t="s">
        <v>2328</v>
      </c>
      <c r="C1877" t="s">
        <v>17</v>
      </c>
      <c r="D1877">
        <v>13802</v>
      </c>
      <c r="E1877" t="s">
        <v>2334</v>
      </c>
      <c r="F1877" t="s">
        <v>267</v>
      </c>
      <c r="G1877">
        <v>41</v>
      </c>
      <c r="H1877" s="5">
        <v>400000</v>
      </c>
      <c r="I1877" s="4">
        <v>0</v>
      </c>
      <c r="J1877" s="4">
        <v>24640.899999999994</v>
      </c>
      <c r="K1877" s="4">
        <v>10504.49</v>
      </c>
      <c r="L1877" s="4">
        <v>35145.389999999992</v>
      </c>
      <c r="M1877" s="1">
        <v>8.7863474999999983E-2</v>
      </c>
    </row>
    <row r="1878" spans="1:13" x14ac:dyDescent="0.25">
      <c r="A1878">
        <v>41046</v>
      </c>
      <c r="B1878" t="s">
        <v>2328</v>
      </c>
      <c r="C1878" t="s">
        <v>25</v>
      </c>
      <c r="D1878">
        <v>13803</v>
      </c>
      <c r="E1878" t="s">
        <v>2335</v>
      </c>
      <c r="F1878" t="s">
        <v>29</v>
      </c>
      <c r="G1878">
        <v>286</v>
      </c>
      <c r="H1878" s="5">
        <v>110200</v>
      </c>
      <c r="I1878" s="4">
        <v>0</v>
      </c>
      <c r="J1878" s="4">
        <v>0</v>
      </c>
      <c r="K1878" s="4">
        <v>0</v>
      </c>
      <c r="L1878" s="4">
        <v>0</v>
      </c>
      <c r="M1878" s="1">
        <v>0</v>
      </c>
    </row>
    <row r="1879" spans="1:13" x14ac:dyDescent="0.25">
      <c r="A1879">
        <v>41055</v>
      </c>
      <c r="B1879" t="s">
        <v>2296</v>
      </c>
      <c r="C1879" t="s">
        <v>14</v>
      </c>
      <c r="D1879">
        <v>13804</v>
      </c>
      <c r="E1879" t="s">
        <v>2336</v>
      </c>
      <c r="F1879" t="s">
        <v>24</v>
      </c>
      <c r="G1879">
        <v>61</v>
      </c>
      <c r="H1879" s="5">
        <v>50000</v>
      </c>
      <c r="I1879" s="4">
        <v>0</v>
      </c>
      <c r="J1879" s="4">
        <v>0</v>
      </c>
      <c r="K1879" s="4">
        <v>0</v>
      </c>
      <c r="L1879" s="4">
        <v>0</v>
      </c>
      <c r="M1879" s="1">
        <v>0</v>
      </c>
    </row>
    <row r="1880" spans="1:13" x14ac:dyDescent="0.25">
      <c r="A1880">
        <v>41046</v>
      </c>
      <c r="B1880" t="s">
        <v>2328</v>
      </c>
      <c r="C1880" t="s">
        <v>200</v>
      </c>
      <c r="D1880">
        <v>13805</v>
      </c>
      <c r="E1880" t="s">
        <v>2337</v>
      </c>
      <c r="F1880" t="s">
        <v>638</v>
      </c>
      <c r="G1880">
        <v>505</v>
      </c>
      <c r="H1880" s="5">
        <v>356213</v>
      </c>
      <c r="I1880" s="4">
        <v>0</v>
      </c>
      <c r="J1880" s="4">
        <v>0</v>
      </c>
      <c r="K1880" s="4">
        <v>0</v>
      </c>
      <c r="L1880" s="4">
        <v>0</v>
      </c>
      <c r="M1880" s="1">
        <v>0</v>
      </c>
    </row>
    <row r="1881" spans="1:13" x14ac:dyDescent="0.25">
      <c r="A1881">
        <v>41046</v>
      </c>
      <c r="B1881" t="s">
        <v>2328</v>
      </c>
      <c r="C1881" t="s">
        <v>555</v>
      </c>
      <c r="D1881">
        <v>13806</v>
      </c>
      <c r="E1881" t="s">
        <v>2338</v>
      </c>
      <c r="F1881" t="s">
        <v>557</v>
      </c>
      <c r="G1881">
        <v>9900</v>
      </c>
      <c r="H1881" s="5">
        <v>5577554</v>
      </c>
      <c r="I1881" s="4">
        <v>0</v>
      </c>
      <c r="J1881" s="4">
        <v>669328.0199999999</v>
      </c>
      <c r="K1881" s="4">
        <v>68827.87999999999</v>
      </c>
      <c r="L1881" s="4">
        <v>738155.89999999991</v>
      </c>
      <c r="M1881" s="1">
        <v>0.13234401674999469</v>
      </c>
    </row>
    <row r="1882" spans="1:13" x14ac:dyDescent="0.25">
      <c r="A1882">
        <v>41046</v>
      </c>
      <c r="B1882" t="s">
        <v>2328</v>
      </c>
      <c r="C1882" t="s">
        <v>555</v>
      </c>
      <c r="D1882">
        <v>13807</v>
      </c>
      <c r="E1882" t="s">
        <v>2339</v>
      </c>
      <c r="F1882" t="s">
        <v>557</v>
      </c>
      <c r="G1882">
        <v>1779</v>
      </c>
      <c r="H1882" s="5">
        <v>8303648</v>
      </c>
      <c r="I1882" s="4">
        <v>0</v>
      </c>
      <c r="J1882" s="4">
        <v>1665968.6899999992</v>
      </c>
      <c r="K1882" s="4">
        <v>0</v>
      </c>
      <c r="L1882" s="4">
        <v>1665968.6899999992</v>
      </c>
      <c r="M1882" s="1">
        <v>0.20063093835384149</v>
      </c>
    </row>
    <row r="1883" spans="1:13" x14ac:dyDescent="0.25">
      <c r="A1883">
        <v>41056</v>
      </c>
      <c r="B1883" t="s">
        <v>2340</v>
      </c>
      <c r="C1883" t="s">
        <v>14</v>
      </c>
      <c r="D1883">
        <v>13808</v>
      </c>
      <c r="E1883" t="s">
        <v>2341</v>
      </c>
      <c r="F1883" t="s">
        <v>16</v>
      </c>
      <c r="G1883">
        <v>72</v>
      </c>
      <c r="H1883" s="5">
        <v>13110000</v>
      </c>
      <c r="I1883" s="4">
        <v>0</v>
      </c>
      <c r="J1883" s="4">
        <v>3216201.7699999982</v>
      </c>
      <c r="K1883" s="4">
        <v>2486935.7900000019</v>
      </c>
      <c r="L1883" s="4">
        <v>5703137.5600000005</v>
      </c>
      <c r="M1883" s="1">
        <v>0.4350219344012205</v>
      </c>
    </row>
    <row r="1884" spans="1:13" x14ac:dyDescent="0.25">
      <c r="A1884">
        <v>41046</v>
      </c>
      <c r="B1884" t="s">
        <v>2328</v>
      </c>
      <c r="C1884" t="s">
        <v>555</v>
      </c>
      <c r="D1884">
        <v>13809</v>
      </c>
      <c r="E1884" t="s">
        <v>2342</v>
      </c>
      <c r="F1884" t="s">
        <v>256</v>
      </c>
      <c r="G1884">
        <v>19</v>
      </c>
      <c r="H1884" s="5">
        <v>2010342</v>
      </c>
      <c r="I1884" s="4">
        <v>0</v>
      </c>
      <c r="J1884" s="4">
        <v>9394.08</v>
      </c>
      <c r="K1884" s="4">
        <v>30018.9</v>
      </c>
      <c r="L1884" s="4">
        <v>39412.980000000003</v>
      </c>
      <c r="M1884" s="1">
        <v>1.9605111966023693E-2</v>
      </c>
    </row>
    <row r="1885" spans="1:13" x14ac:dyDescent="0.25">
      <c r="A1885">
        <v>41056</v>
      </c>
      <c r="B1885" t="s">
        <v>2340</v>
      </c>
      <c r="C1885" t="s">
        <v>14</v>
      </c>
      <c r="D1885">
        <v>13810</v>
      </c>
      <c r="E1885" t="s">
        <v>2343</v>
      </c>
      <c r="F1885" t="s">
        <v>22</v>
      </c>
      <c r="G1885">
        <v>4</v>
      </c>
      <c r="H1885" s="5">
        <v>184000</v>
      </c>
      <c r="I1885" s="4">
        <v>0</v>
      </c>
      <c r="J1885" s="4">
        <v>0</v>
      </c>
      <c r="K1885" s="4">
        <v>12913.33</v>
      </c>
      <c r="L1885" s="4">
        <v>12913.33</v>
      </c>
      <c r="M1885" s="1">
        <v>7.0181141304347827E-2</v>
      </c>
    </row>
    <row r="1886" spans="1:13" x14ac:dyDescent="0.25">
      <c r="A1886">
        <v>41046</v>
      </c>
      <c r="B1886" t="s">
        <v>2328</v>
      </c>
      <c r="C1886" t="s">
        <v>555</v>
      </c>
      <c r="D1886">
        <v>13811</v>
      </c>
      <c r="E1886" t="s">
        <v>2344</v>
      </c>
      <c r="F1886" t="s">
        <v>19</v>
      </c>
      <c r="G1886">
        <v>1</v>
      </c>
      <c r="H1886" s="5">
        <v>1341673</v>
      </c>
      <c r="I1886" s="4">
        <v>0</v>
      </c>
      <c r="J1886" s="4">
        <v>54857.38</v>
      </c>
      <c r="K1886" s="4">
        <v>26000</v>
      </c>
      <c r="L1886" s="4">
        <v>80857.38</v>
      </c>
      <c r="M1886" s="1">
        <v>6.0266085700465023E-2</v>
      </c>
    </row>
    <row r="1887" spans="1:13" x14ac:dyDescent="0.25">
      <c r="A1887">
        <v>41046</v>
      </c>
      <c r="B1887" t="s">
        <v>2328</v>
      </c>
      <c r="C1887" t="s">
        <v>1609</v>
      </c>
      <c r="D1887">
        <v>13812</v>
      </c>
      <c r="E1887" t="s">
        <v>2345</v>
      </c>
      <c r="F1887" t="s">
        <v>337</v>
      </c>
      <c r="G1887">
        <v>7</v>
      </c>
      <c r="H1887" s="5">
        <v>800000</v>
      </c>
      <c r="I1887" s="4">
        <v>0</v>
      </c>
      <c r="J1887" s="4">
        <v>0</v>
      </c>
      <c r="K1887" s="4">
        <v>0</v>
      </c>
      <c r="L1887" s="4">
        <v>0</v>
      </c>
      <c r="M1887" s="1">
        <v>0</v>
      </c>
    </row>
    <row r="1888" spans="1:13" x14ac:dyDescent="0.25">
      <c r="A1888">
        <v>41056</v>
      </c>
      <c r="B1888" t="s">
        <v>2340</v>
      </c>
      <c r="C1888" t="s">
        <v>17</v>
      </c>
      <c r="D1888">
        <v>13813</v>
      </c>
      <c r="E1888" t="s">
        <v>2346</v>
      </c>
      <c r="F1888" t="s">
        <v>267</v>
      </c>
      <c r="G1888">
        <v>72</v>
      </c>
      <c r="H1888" s="5">
        <v>540000</v>
      </c>
      <c r="I1888" s="4">
        <v>0</v>
      </c>
      <c r="J1888" s="4">
        <v>48675.729999999996</v>
      </c>
      <c r="K1888" s="4">
        <v>36381.769999999997</v>
      </c>
      <c r="L1888" s="4">
        <v>85057.5</v>
      </c>
      <c r="M1888" s="1">
        <v>0.1575138888888889</v>
      </c>
    </row>
    <row r="1889" spans="1:13" x14ac:dyDescent="0.25">
      <c r="A1889">
        <v>41046</v>
      </c>
      <c r="B1889" t="s">
        <v>2328</v>
      </c>
      <c r="C1889" t="s">
        <v>200</v>
      </c>
      <c r="D1889">
        <v>13814</v>
      </c>
      <c r="E1889" t="s">
        <v>2347</v>
      </c>
      <c r="F1889" t="s">
        <v>16</v>
      </c>
      <c r="G1889">
        <v>19</v>
      </c>
      <c r="H1889" s="5">
        <v>14326593</v>
      </c>
      <c r="I1889" s="4">
        <v>0</v>
      </c>
      <c r="J1889" s="4">
        <v>3980787.2100000009</v>
      </c>
      <c r="K1889" s="4">
        <v>583249.2699999999</v>
      </c>
      <c r="L1889" s="4">
        <v>4564036.4800000004</v>
      </c>
      <c r="M1889" s="1">
        <v>0.3185709596133568</v>
      </c>
    </row>
    <row r="1890" spans="1:13" x14ac:dyDescent="0.25">
      <c r="A1890">
        <v>41046</v>
      </c>
      <c r="B1890" t="s">
        <v>2328</v>
      </c>
      <c r="C1890" t="s">
        <v>14</v>
      </c>
      <c r="D1890">
        <v>13815</v>
      </c>
      <c r="E1890" t="s">
        <v>2348</v>
      </c>
      <c r="F1890" t="s">
        <v>24</v>
      </c>
      <c r="G1890">
        <v>41</v>
      </c>
      <c r="H1890" s="5">
        <v>50000</v>
      </c>
      <c r="I1890" s="4">
        <v>0</v>
      </c>
      <c r="J1890" s="4">
        <v>0</v>
      </c>
      <c r="K1890" s="4">
        <v>0</v>
      </c>
      <c r="L1890" s="4">
        <v>0</v>
      </c>
      <c r="M1890" s="1">
        <v>0</v>
      </c>
    </row>
    <row r="1891" spans="1:13" x14ac:dyDescent="0.25">
      <c r="A1891">
        <v>41056</v>
      </c>
      <c r="B1891" t="s">
        <v>2340</v>
      </c>
      <c r="C1891" t="s">
        <v>17</v>
      </c>
      <c r="D1891">
        <v>13816</v>
      </c>
      <c r="E1891" t="s">
        <v>2349</v>
      </c>
      <c r="F1891" t="s">
        <v>19</v>
      </c>
      <c r="G1891">
        <v>1</v>
      </c>
      <c r="H1891" s="5">
        <v>3680000</v>
      </c>
      <c r="I1891" s="4">
        <v>0</v>
      </c>
      <c r="J1891" s="4">
        <v>535753.17999999993</v>
      </c>
      <c r="K1891" s="4">
        <v>586213.2300000001</v>
      </c>
      <c r="L1891" s="4">
        <v>1121966.4100000001</v>
      </c>
      <c r="M1891" s="1">
        <v>0.30488217663043482</v>
      </c>
    </row>
    <row r="1892" spans="1:13" x14ac:dyDescent="0.25">
      <c r="A1892">
        <v>41056</v>
      </c>
      <c r="B1892" t="s">
        <v>2340</v>
      </c>
      <c r="C1892" t="s">
        <v>25</v>
      </c>
      <c r="D1892">
        <v>13817</v>
      </c>
      <c r="E1892" t="s">
        <v>2350</v>
      </c>
      <c r="F1892" t="s">
        <v>29</v>
      </c>
      <c r="G1892">
        <v>325</v>
      </c>
      <c r="H1892" s="5">
        <v>115700</v>
      </c>
      <c r="I1892" s="4">
        <v>0</v>
      </c>
      <c r="J1892" s="4">
        <v>0</v>
      </c>
      <c r="K1892" s="4">
        <v>0</v>
      </c>
      <c r="L1892" s="4">
        <v>0</v>
      </c>
      <c r="M1892" s="1">
        <v>0</v>
      </c>
    </row>
    <row r="1893" spans="1:13" x14ac:dyDescent="0.25">
      <c r="A1893">
        <v>41056</v>
      </c>
      <c r="B1893" t="s">
        <v>2340</v>
      </c>
      <c r="C1893" t="s">
        <v>555</v>
      </c>
      <c r="D1893">
        <v>13818</v>
      </c>
      <c r="E1893" t="s">
        <v>2351</v>
      </c>
      <c r="F1893" t="s">
        <v>19</v>
      </c>
      <c r="G1893">
        <v>1</v>
      </c>
      <c r="H1893" s="5">
        <v>2404346</v>
      </c>
      <c r="I1893" s="4">
        <v>0</v>
      </c>
      <c r="J1893" s="4">
        <v>116863.50999999995</v>
      </c>
      <c r="K1893" s="4">
        <v>81356.580000000045</v>
      </c>
      <c r="L1893" s="4">
        <v>198220.09</v>
      </c>
      <c r="M1893" s="1">
        <v>8.2442414694058178E-2</v>
      </c>
    </row>
    <row r="1894" spans="1:13" x14ac:dyDescent="0.25">
      <c r="A1894">
        <v>41047</v>
      </c>
      <c r="B1894" t="s">
        <v>2352</v>
      </c>
      <c r="C1894" t="s">
        <v>14</v>
      </c>
      <c r="D1894">
        <v>13819</v>
      </c>
      <c r="E1894" t="s">
        <v>2353</v>
      </c>
      <c r="F1894" t="s">
        <v>16</v>
      </c>
      <c r="G1894">
        <v>35</v>
      </c>
      <c r="H1894" s="5">
        <v>6575000</v>
      </c>
      <c r="I1894" s="4">
        <v>0</v>
      </c>
      <c r="J1894" s="4">
        <v>1648425.3199999994</v>
      </c>
      <c r="K1894" s="4">
        <v>1474692.7499999998</v>
      </c>
      <c r="L1894" s="4">
        <v>3123118.0699999994</v>
      </c>
      <c r="M1894" s="1">
        <v>0.47499894600760445</v>
      </c>
    </row>
    <row r="1895" spans="1:13" x14ac:dyDescent="0.25">
      <c r="A1895">
        <v>41047</v>
      </c>
      <c r="B1895" t="s">
        <v>2352</v>
      </c>
      <c r="C1895" t="s">
        <v>555</v>
      </c>
      <c r="D1895">
        <v>13820</v>
      </c>
      <c r="E1895" t="s">
        <v>2354</v>
      </c>
      <c r="F1895" t="s">
        <v>19</v>
      </c>
      <c r="G1895">
        <v>1</v>
      </c>
      <c r="H1895" s="5">
        <v>1157071</v>
      </c>
      <c r="I1895" s="4">
        <v>0</v>
      </c>
      <c r="J1895" s="4">
        <v>183388.36000000007</v>
      </c>
      <c r="K1895" s="4">
        <v>103875.67999999989</v>
      </c>
      <c r="L1895" s="4">
        <v>287264.03999999998</v>
      </c>
      <c r="M1895" s="1">
        <v>0.24826829122845528</v>
      </c>
    </row>
    <row r="1896" spans="1:13" x14ac:dyDescent="0.25">
      <c r="A1896">
        <v>41056</v>
      </c>
      <c r="B1896" t="s">
        <v>2340</v>
      </c>
      <c r="C1896" t="s">
        <v>555</v>
      </c>
      <c r="D1896">
        <v>13821</v>
      </c>
      <c r="E1896" t="s">
        <v>2355</v>
      </c>
      <c r="F1896" t="s">
        <v>256</v>
      </c>
      <c r="G1896">
        <v>61</v>
      </c>
      <c r="H1896" s="5">
        <v>5114925</v>
      </c>
      <c r="I1896" s="4">
        <v>0</v>
      </c>
      <c r="J1896" s="4">
        <v>413025.52</v>
      </c>
      <c r="K1896" s="4">
        <v>443093.6599999998</v>
      </c>
      <c r="L1896" s="4">
        <v>856119.17999999982</v>
      </c>
      <c r="M1896" s="1">
        <v>0.16737668294256511</v>
      </c>
    </row>
    <row r="1897" spans="1:13" x14ac:dyDescent="0.25">
      <c r="A1897">
        <v>41047</v>
      </c>
      <c r="B1897" t="s">
        <v>2352</v>
      </c>
      <c r="C1897" t="s">
        <v>14</v>
      </c>
      <c r="D1897">
        <v>13822</v>
      </c>
      <c r="E1897" t="s">
        <v>2356</v>
      </c>
      <c r="F1897" t="s">
        <v>22</v>
      </c>
      <c r="G1897">
        <v>2</v>
      </c>
      <c r="H1897" s="5">
        <v>97000</v>
      </c>
      <c r="I1897" s="4">
        <v>0</v>
      </c>
      <c r="J1897" s="4">
        <v>1680</v>
      </c>
      <c r="K1897" s="4">
        <v>4549.9800000000005</v>
      </c>
      <c r="L1897" s="4">
        <v>6229.9800000000005</v>
      </c>
      <c r="M1897" s="1">
        <v>6.4226597938144336E-2</v>
      </c>
    </row>
    <row r="1898" spans="1:13" x14ac:dyDescent="0.25">
      <c r="A1898">
        <v>41056</v>
      </c>
      <c r="B1898" t="s">
        <v>2340</v>
      </c>
      <c r="C1898" t="s">
        <v>200</v>
      </c>
      <c r="D1898">
        <v>13823</v>
      </c>
      <c r="E1898" t="s">
        <v>2357</v>
      </c>
      <c r="F1898" t="s">
        <v>638</v>
      </c>
      <c r="G1898">
        <v>1534</v>
      </c>
      <c r="H1898" s="5">
        <v>824471</v>
      </c>
      <c r="I1898" s="4">
        <v>0</v>
      </c>
      <c r="J1898" s="4">
        <v>12544.2</v>
      </c>
      <c r="K1898" s="4">
        <v>17838.27</v>
      </c>
      <c r="L1898" s="4">
        <v>30382.47</v>
      </c>
      <c r="M1898" s="1">
        <v>3.6850865585326832E-2</v>
      </c>
    </row>
    <row r="1899" spans="1:13" x14ac:dyDescent="0.25">
      <c r="A1899">
        <v>41056</v>
      </c>
      <c r="B1899" t="s">
        <v>2340</v>
      </c>
      <c r="C1899" t="s">
        <v>555</v>
      </c>
      <c r="D1899">
        <v>13824</v>
      </c>
      <c r="E1899" t="s">
        <v>2358</v>
      </c>
      <c r="F1899" t="s">
        <v>557</v>
      </c>
      <c r="G1899">
        <v>30900</v>
      </c>
      <c r="H1899" s="5">
        <v>16297040</v>
      </c>
      <c r="I1899" s="4">
        <v>0</v>
      </c>
      <c r="J1899" s="4">
        <v>2925716.6199999964</v>
      </c>
      <c r="K1899" s="4">
        <v>2595631.330000001</v>
      </c>
      <c r="L1899" s="4">
        <v>5521347.9499999974</v>
      </c>
      <c r="M1899" s="1">
        <v>0.33879452649069997</v>
      </c>
    </row>
    <row r="1900" spans="1:13" x14ac:dyDescent="0.25">
      <c r="A1900">
        <v>41047</v>
      </c>
      <c r="B1900" t="s">
        <v>2352</v>
      </c>
      <c r="C1900" t="s">
        <v>17</v>
      </c>
      <c r="D1900">
        <v>13825</v>
      </c>
      <c r="E1900" t="s">
        <v>2359</v>
      </c>
      <c r="F1900" t="s">
        <v>19</v>
      </c>
      <c r="G1900">
        <v>1</v>
      </c>
      <c r="H1900" s="5">
        <v>2700000</v>
      </c>
      <c r="I1900" s="4">
        <v>0</v>
      </c>
      <c r="J1900" s="4">
        <v>184373.94000000012</v>
      </c>
      <c r="K1900" s="4">
        <v>253341.64999999991</v>
      </c>
      <c r="L1900" s="4">
        <v>437715.59</v>
      </c>
      <c r="M1900" s="1">
        <v>0.16211688518518519</v>
      </c>
    </row>
    <row r="1901" spans="1:13" x14ac:dyDescent="0.25">
      <c r="A1901">
        <v>41056</v>
      </c>
      <c r="B1901" t="s">
        <v>2340</v>
      </c>
      <c r="C1901" t="s">
        <v>555</v>
      </c>
      <c r="D1901">
        <v>13826</v>
      </c>
      <c r="E1901" t="s">
        <v>2360</v>
      </c>
      <c r="F1901" t="s">
        <v>557</v>
      </c>
      <c r="G1901">
        <v>11020</v>
      </c>
      <c r="H1901" s="5">
        <v>29014962</v>
      </c>
      <c r="I1901" s="4">
        <v>0</v>
      </c>
      <c r="J1901" s="4">
        <v>5957443.6100000069</v>
      </c>
      <c r="K1901" s="4">
        <v>6920141.3999999985</v>
      </c>
      <c r="L1901" s="4">
        <v>12877585.010000005</v>
      </c>
      <c r="M1901" s="1">
        <v>0.44382567207911577</v>
      </c>
    </row>
    <row r="1902" spans="1:13" x14ac:dyDescent="0.25">
      <c r="A1902">
        <v>41047</v>
      </c>
      <c r="B1902" t="s">
        <v>2352</v>
      </c>
      <c r="C1902" t="s">
        <v>17</v>
      </c>
      <c r="D1902">
        <v>13827</v>
      </c>
      <c r="E1902" t="s">
        <v>2361</v>
      </c>
      <c r="F1902" t="s">
        <v>267</v>
      </c>
      <c r="G1902">
        <v>35</v>
      </c>
      <c r="H1902" s="5">
        <v>305000</v>
      </c>
      <c r="I1902" s="4">
        <v>0</v>
      </c>
      <c r="J1902" s="4">
        <v>0</v>
      </c>
      <c r="K1902" s="4">
        <v>0</v>
      </c>
      <c r="L1902" s="4">
        <v>0</v>
      </c>
      <c r="M1902" s="1">
        <v>0</v>
      </c>
    </row>
    <row r="1903" spans="1:13" x14ac:dyDescent="0.25">
      <c r="A1903">
        <v>41056</v>
      </c>
      <c r="B1903" t="s">
        <v>2340</v>
      </c>
      <c r="C1903" t="s">
        <v>555</v>
      </c>
      <c r="D1903">
        <v>13828</v>
      </c>
      <c r="E1903" t="s">
        <v>2362</v>
      </c>
      <c r="F1903" t="s">
        <v>557</v>
      </c>
      <c r="G1903">
        <v>1920</v>
      </c>
      <c r="H1903" s="5">
        <v>1251568</v>
      </c>
      <c r="I1903" s="4">
        <v>0</v>
      </c>
      <c r="J1903" s="4">
        <v>0</v>
      </c>
      <c r="K1903" s="4">
        <v>0</v>
      </c>
      <c r="L1903" s="4">
        <v>0</v>
      </c>
      <c r="M1903" s="1">
        <v>0</v>
      </c>
    </row>
    <row r="1904" spans="1:13" x14ac:dyDescent="0.25">
      <c r="A1904">
        <v>41047</v>
      </c>
      <c r="B1904" t="s">
        <v>2352</v>
      </c>
      <c r="C1904" t="s">
        <v>25</v>
      </c>
      <c r="D1904">
        <v>13829</v>
      </c>
      <c r="E1904" t="s">
        <v>2363</v>
      </c>
      <c r="F1904" t="s">
        <v>29</v>
      </c>
      <c r="G1904">
        <v>141</v>
      </c>
      <c r="H1904" s="5">
        <v>50570</v>
      </c>
      <c r="I1904" s="4">
        <v>0</v>
      </c>
      <c r="J1904" s="4">
        <v>0</v>
      </c>
      <c r="K1904" s="4">
        <v>0</v>
      </c>
      <c r="L1904" s="4">
        <v>0</v>
      </c>
      <c r="M1904" s="1">
        <v>0</v>
      </c>
    </row>
    <row r="1905" spans="1:13" x14ac:dyDescent="0.25">
      <c r="A1905">
        <v>41056</v>
      </c>
      <c r="B1905" t="s">
        <v>2340</v>
      </c>
      <c r="C1905" t="s">
        <v>1609</v>
      </c>
      <c r="D1905">
        <v>13830</v>
      </c>
      <c r="E1905" t="s">
        <v>2364</v>
      </c>
      <c r="F1905" t="s">
        <v>337</v>
      </c>
      <c r="G1905">
        <v>12</v>
      </c>
      <c r="H1905" s="5">
        <v>4550000</v>
      </c>
      <c r="I1905" s="4">
        <v>0</v>
      </c>
      <c r="J1905" s="4">
        <v>180231</v>
      </c>
      <c r="K1905" s="4">
        <v>0</v>
      </c>
      <c r="L1905" s="4">
        <v>180231</v>
      </c>
      <c r="M1905" s="1">
        <v>3.9611208791208788E-2</v>
      </c>
    </row>
    <row r="1906" spans="1:13" x14ac:dyDescent="0.25">
      <c r="A1906">
        <v>41047</v>
      </c>
      <c r="B1906" t="s">
        <v>2352</v>
      </c>
      <c r="C1906" t="s">
        <v>200</v>
      </c>
      <c r="D1906">
        <v>13831</v>
      </c>
      <c r="E1906" t="s">
        <v>2365</v>
      </c>
      <c r="F1906" t="s">
        <v>638</v>
      </c>
      <c r="G1906">
        <v>394</v>
      </c>
      <c r="H1906" s="5">
        <v>305701</v>
      </c>
      <c r="I1906" s="4">
        <v>0</v>
      </c>
      <c r="J1906" s="4">
        <v>0</v>
      </c>
      <c r="K1906" s="4">
        <v>2500</v>
      </c>
      <c r="L1906" s="4">
        <v>2500</v>
      </c>
      <c r="M1906" s="1">
        <v>8.1779254892852815E-3</v>
      </c>
    </row>
    <row r="1907" spans="1:13" x14ac:dyDescent="0.25">
      <c r="A1907">
        <v>41047</v>
      </c>
      <c r="B1907" t="s">
        <v>2352</v>
      </c>
      <c r="C1907" t="s">
        <v>555</v>
      </c>
      <c r="D1907">
        <v>13832</v>
      </c>
      <c r="E1907" t="s">
        <v>2366</v>
      </c>
      <c r="F1907" t="s">
        <v>557</v>
      </c>
      <c r="G1907">
        <v>8500</v>
      </c>
      <c r="H1907" s="5">
        <v>4612582</v>
      </c>
      <c r="I1907" s="4">
        <v>0</v>
      </c>
      <c r="J1907" s="4">
        <v>782096.46</v>
      </c>
      <c r="K1907" s="4">
        <v>701149.94</v>
      </c>
      <c r="L1907" s="4">
        <v>1483246.4</v>
      </c>
      <c r="M1907" s="1">
        <v>0.32156531851357872</v>
      </c>
    </row>
    <row r="1908" spans="1:13" x14ac:dyDescent="0.25">
      <c r="A1908">
        <v>41056</v>
      </c>
      <c r="B1908" t="s">
        <v>2340</v>
      </c>
      <c r="C1908" t="s">
        <v>200</v>
      </c>
      <c r="D1908">
        <v>13833</v>
      </c>
      <c r="E1908" t="s">
        <v>2367</v>
      </c>
      <c r="F1908" t="s">
        <v>16</v>
      </c>
      <c r="G1908">
        <v>46</v>
      </c>
      <c r="H1908" s="5">
        <v>20364955</v>
      </c>
      <c r="I1908" s="4">
        <v>0</v>
      </c>
      <c r="J1908" s="4">
        <v>5242782.6400000025</v>
      </c>
      <c r="K1908" s="4">
        <v>5074220.8600000013</v>
      </c>
      <c r="L1908" s="4">
        <v>10317003.500000004</v>
      </c>
      <c r="M1908" s="1">
        <v>0.5066057597475665</v>
      </c>
    </row>
    <row r="1909" spans="1:13" x14ac:dyDescent="0.25">
      <c r="A1909">
        <v>41047</v>
      </c>
      <c r="B1909" t="s">
        <v>2352</v>
      </c>
      <c r="C1909" t="s">
        <v>555</v>
      </c>
      <c r="D1909">
        <v>13834</v>
      </c>
      <c r="E1909" t="s">
        <v>2368</v>
      </c>
      <c r="F1909" t="s">
        <v>557</v>
      </c>
      <c r="G1909">
        <v>871</v>
      </c>
      <c r="H1909" s="5">
        <v>3945230</v>
      </c>
      <c r="I1909" s="4">
        <v>0</v>
      </c>
      <c r="J1909" s="4">
        <v>804194.87999999989</v>
      </c>
      <c r="K1909" s="4">
        <v>926045.99999999988</v>
      </c>
      <c r="L1909" s="4">
        <v>1730240.88</v>
      </c>
      <c r="M1909" s="1">
        <v>0.43856527502832532</v>
      </c>
    </row>
    <row r="1910" spans="1:13" x14ac:dyDescent="0.25">
      <c r="A1910">
        <v>41047</v>
      </c>
      <c r="B1910" t="s">
        <v>2352</v>
      </c>
      <c r="C1910" t="s">
        <v>555</v>
      </c>
      <c r="D1910">
        <v>13835</v>
      </c>
      <c r="E1910" t="s">
        <v>2369</v>
      </c>
      <c r="F1910" t="s">
        <v>256</v>
      </c>
      <c r="G1910">
        <v>15</v>
      </c>
      <c r="H1910" s="5">
        <v>1703167</v>
      </c>
      <c r="I1910" s="4">
        <v>0</v>
      </c>
      <c r="J1910" s="4">
        <v>306355.95999999996</v>
      </c>
      <c r="K1910" s="4">
        <v>299905.58</v>
      </c>
      <c r="L1910" s="4">
        <v>606261.54</v>
      </c>
      <c r="M1910" s="1">
        <v>0.35596130033050194</v>
      </c>
    </row>
    <row r="1911" spans="1:13" x14ac:dyDescent="0.25">
      <c r="A1911">
        <v>41056</v>
      </c>
      <c r="B1911" t="s">
        <v>2340</v>
      </c>
      <c r="C1911" t="s">
        <v>14</v>
      </c>
      <c r="D1911">
        <v>13836</v>
      </c>
      <c r="E1911" t="s">
        <v>2370</v>
      </c>
      <c r="F1911" t="s">
        <v>24</v>
      </c>
      <c r="G1911">
        <v>72</v>
      </c>
      <c r="H1911" s="5">
        <v>50000</v>
      </c>
      <c r="I1911" s="4">
        <v>0</v>
      </c>
      <c r="J1911" s="4">
        <v>0</v>
      </c>
      <c r="K1911" s="4">
        <v>0</v>
      </c>
      <c r="L1911" s="4">
        <v>0</v>
      </c>
      <c r="M1911" s="1">
        <v>0</v>
      </c>
    </row>
    <row r="1912" spans="1:13" x14ac:dyDescent="0.25">
      <c r="A1912">
        <v>41047</v>
      </c>
      <c r="B1912" t="s">
        <v>2352</v>
      </c>
      <c r="C1912" t="s">
        <v>555</v>
      </c>
      <c r="D1912">
        <v>13837</v>
      </c>
      <c r="E1912" t="s">
        <v>2371</v>
      </c>
      <c r="F1912" t="s">
        <v>557</v>
      </c>
      <c r="G1912">
        <v>280</v>
      </c>
      <c r="H1912" s="5">
        <v>1045645</v>
      </c>
      <c r="I1912" s="4">
        <v>0</v>
      </c>
      <c r="J1912" s="4">
        <v>0</v>
      </c>
      <c r="K1912" s="4">
        <v>0</v>
      </c>
      <c r="L1912" s="4">
        <v>0</v>
      </c>
      <c r="M1912" s="1">
        <v>0</v>
      </c>
    </row>
    <row r="1913" spans="1:13" x14ac:dyDescent="0.25">
      <c r="A1913">
        <v>41047</v>
      </c>
      <c r="B1913" t="s">
        <v>2352</v>
      </c>
      <c r="C1913" t="s">
        <v>1609</v>
      </c>
      <c r="D1913">
        <v>13838</v>
      </c>
      <c r="E1913" t="s">
        <v>2372</v>
      </c>
      <c r="F1913" t="s">
        <v>337</v>
      </c>
      <c r="G1913">
        <v>5</v>
      </c>
      <c r="H1913" s="5">
        <v>800000</v>
      </c>
      <c r="I1913" s="4">
        <v>0</v>
      </c>
      <c r="J1913" s="4">
        <v>0</v>
      </c>
      <c r="K1913" s="4">
        <v>0</v>
      </c>
      <c r="L1913" s="4">
        <v>0</v>
      </c>
      <c r="M1913" s="1">
        <v>0</v>
      </c>
    </row>
    <row r="1914" spans="1:13" x14ac:dyDescent="0.25">
      <c r="A1914">
        <v>41047</v>
      </c>
      <c r="B1914" t="s">
        <v>2352</v>
      </c>
      <c r="C1914" t="s">
        <v>200</v>
      </c>
      <c r="D1914">
        <v>13839</v>
      </c>
      <c r="E1914" t="s">
        <v>2373</v>
      </c>
      <c r="F1914" t="s">
        <v>16</v>
      </c>
      <c r="G1914">
        <v>24</v>
      </c>
      <c r="H1914" s="5">
        <v>13911229</v>
      </c>
      <c r="I1914" s="4">
        <v>0</v>
      </c>
      <c r="J1914" s="4">
        <v>2664348.6899999981</v>
      </c>
      <c r="K1914" s="4">
        <v>2701647.279999997</v>
      </c>
      <c r="L1914" s="4">
        <v>5365995.9699999951</v>
      </c>
      <c r="M1914" s="1">
        <v>0.3857312657278516</v>
      </c>
    </row>
    <row r="1915" spans="1:13" x14ac:dyDescent="0.25">
      <c r="A1915">
        <v>41047</v>
      </c>
      <c r="B1915" t="s">
        <v>2352</v>
      </c>
      <c r="C1915" t="s">
        <v>14</v>
      </c>
      <c r="D1915">
        <v>13840</v>
      </c>
      <c r="E1915" t="s">
        <v>2374</v>
      </c>
      <c r="F1915" t="s">
        <v>24</v>
      </c>
      <c r="G1915">
        <v>35</v>
      </c>
      <c r="H1915" s="5">
        <v>50000</v>
      </c>
      <c r="I1915" s="4">
        <v>0</v>
      </c>
      <c r="J1915" s="4">
        <v>0</v>
      </c>
      <c r="K1915" s="4">
        <v>0</v>
      </c>
      <c r="L1915" s="4">
        <v>0</v>
      </c>
      <c r="M1915" s="1">
        <v>0</v>
      </c>
    </row>
    <row r="1916" spans="1:13" x14ac:dyDescent="0.25">
      <c r="A1916">
        <v>41057</v>
      </c>
      <c r="B1916" t="s">
        <v>2375</v>
      </c>
      <c r="C1916" t="s">
        <v>14</v>
      </c>
      <c r="D1916">
        <v>13841</v>
      </c>
      <c r="E1916" t="s">
        <v>2376</v>
      </c>
      <c r="F1916" t="s">
        <v>16</v>
      </c>
      <c r="G1916">
        <v>52</v>
      </c>
      <c r="H1916" s="5">
        <v>8710000</v>
      </c>
      <c r="I1916" s="4">
        <v>0</v>
      </c>
      <c r="J1916" s="4">
        <v>2296869.4600000004</v>
      </c>
      <c r="K1916" s="4">
        <v>1504973.3099999982</v>
      </c>
      <c r="L1916" s="4">
        <v>3801842.7699999986</v>
      </c>
      <c r="M1916" s="1">
        <v>0.4364917072330653</v>
      </c>
    </row>
    <row r="1917" spans="1:13" x14ac:dyDescent="0.25">
      <c r="A1917">
        <v>41048</v>
      </c>
      <c r="B1917" t="s">
        <v>2377</v>
      </c>
      <c r="C1917" t="s">
        <v>14</v>
      </c>
      <c r="D1917">
        <v>13842</v>
      </c>
      <c r="E1917" t="s">
        <v>2378</v>
      </c>
      <c r="F1917" t="s">
        <v>16</v>
      </c>
      <c r="G1917">
        <v>42</v>
      </c>
      <c r="H1917" s="5">
        <v>6330000</v>
      </c>
      <c r="I1917" s="4">
        <v>0</v>
      </c>
      <c r="J1917" s="4">
        <v>1303813.7299999993</v>
      </c>
      <c r="K1917" s="4">
        <v>4882769.639999995</v>
      </c>
      <c r="L1917" s="4">
        <v>6186583.3699999945</v>
      </c>
      <c r="M1917" s="1">
        <v>0.97734334439178427</v>
      </c>
    </row>
    <row r="1918" spans="1:13" x14ac:dyDescent="0.25">
      <c r="A1918">
        <v>41057</v>
      </c>
      <c r="B1918" t="s">
        <v>2375</v>
      </c>
      <c r="C1918" t="s">
        <v>17</v>
      </c>
      <c r="D1918">
        <v>13843</v>
      </c>
      <c r="E1918" t="s">
        <v>2379</v>
      </c>
      <c r="F1918" t="s">
        <v>19</v>
      </c>
      <c r="G1918">
        <v>1</v>
      </c>
      <c r="H1918" s="5">
        <v>3670000</v>
      </c>
      <c r="I1918" s="4">
        <v>0</v>
      </c>
      <c r="J1918" s="4">
        <v>559022.39999999991</v>
      </c>
      <c r="K1918" s="4">
        <v>586170.37</v>
      </c>
      <c r="L1918" s="4">
        <v>1145192.77</v>
      </c>
      <c r="M1918" s="1">
        <v>0.31204162670299729</v>
      </c>
    </row>
    <row r="1919" spans="1:13" x14ac:dyDescent="0.25">
      <c r="A1919">
        <v>41048</v>
      </c>
      <c r="B1919" t="s">
        <v>2377</v>
      </c>
      <c r="C1919" t="s">
        <v>14</v>
      </c>
      <c r="D1919">
        <v>13844</v>
      </c>
      <c r="E1919" t="s">
        <v>2380</v>
      </c>
      <c r="F1919" t="s">
        <v>22</v>
      </c>
      <c r="G1919">
        <v>2</v>
      </c>
      <c r="H1919" s="5">
        <v>97000</v>
      </c>
      <c r="I1919" s="4">
        <v>0</v>
      </c>
      <c r="J1919" s="4">
        <v>21306.309999999998</v>
      </c>
      <c r="K1919" s="4">
        <v>16975</v>
      </c>
      <c r="L1919" s="4">
        <v>38281.31</v>
      </c>
      <c r="M1919" s="1">
        <v>0.39465268041237112</v>
      </c>
    </row>
    <row r="1920" spans="1:13" x14ac:dyDescent="0.25">
      <c r="A1920">
        <v>41048</v>
      </c>
      <c r="B1920" t="s">
        <v>2377</v>
      </c>
      <c r="C1920" t="s">
        <v>17</v>
      </c>
      <c r="D1920">
        <v>13845</v>
      </c>
      <c r="E1920" t="s">
        <v>2381</v>
      </c>
      <c r="F1920" t="s">
        <v>19</v>
      </c>
      <c r="G1920">
        <v>1</v>
      </c>
      <c r="H1920" s="5">
        <v>2155000</v>
      </c>
      <c r="I1920" s="4">
        <v>0</v>
      </c>
      <c r="J1920" s="4">
        <v>465334.14000000031</v>
      </c>
      <c r="K1920" s="4">
        <v>563128.03</v>
      </c>
      <c r="L1920" s="4">
        <v>1028462.1700000004</v>
      </c>
      <c r="M1920" s="1">
        <v>0.47724462645011617</v>
      </c>
    </row>
    <row r="1921" spans="1:13" x14ac:dyDescent="0.25">
      <c r="A1921">
        <v>41057</v>
      </c>
      <c r="B1921" t="s">
        <v>2375</v>
      </c>
      <c r="C1921" t="s">
        <v>14</v>
      </c>
      <c r="D1921">
        <v>13846</v>
      </c>
      <c r="E1921" t="s">
        <v>2382</v>
      </c>
      <c r="F1921" t="s">
        <v>22</v>
      </c>
      <c r="G1921">
        <v>2</v>
      </c>
      <c r="H1921" s="5">
        <v>97000</v>
      </c>
      <c r="I1921" s="4">
        <v>0</v>
      </c>
      <c r="J1921" s="4">
        <v>13433.31</v>
      </c>
      <c r="K1921" s="4">
        <v>21948.309999999998</v>
      </c>
      <c r="L1921" s="4">
        <v>35381.619999999995</v>
      </c>
      <c r="M1921" s="1">
        <v>0.36475896907216487</v>
      </c>
    </row>
    <row r="1922" spans="1:13" x14ac:dyDescent="0.25">
      <c r="A1922">
        <v>41048</v>
      </c>
      <c r="B1922" t="s">
        <v>2377</v>
      </c>
      <c r="C1922" t="s">
        <v>555</v>
      </c>
      <c r="D1922">
        <v>13847</v>
      </c>
      <c r="E1922" t="s">
        <v>2383</v>
      </c>
      <c r="F1922" t="s">
        <v>19</v>
      </c>
      <c r="G1922">
        <v>1</v>
      </c>
      <c r="H1922" s="5">
        <v>1264239</v>
      </c>
      <c r="I1922" s="4">
        <v>0</v>
      </c>
      <c r="J1922" s="4">
        <v>81842.22</v>
      </c>
      <c r="K1922" s="4">
        <v>401832.58999999973</v>
      </c>
      <c r="L1922" s="4">
        <v>483674.80999999971</v>
      </c>
      <c r="M1922" s="1">
        <v>0.3825817824003212</v>
      </c>
    </row>
    <row r="1923" spans="1:13" x14ac:dyDescent="0.25">
      <c r="A1923">
        <v>41048</v>
      </c>
      <c r="B1923" t="s">
        <v>2377</v>
      </c>
      <c r="C1923" t="s">
        <v>25</v>
      </c>
      <c r="D1923">
        <v>13848</v>
      </c>
      <c r="E1923" t="s">
        <v>2384</v>
      </c>
      <c r="F1923" t="s">
        <v>29</v>
      </c>
      <c r="G1923">
        <v>75</v>
      </c>
      <c r="H1923" s="5">
        <v>27934</v>
      </c>
      <c r="I1923" s="4">
        <v>0</v>
      </c>
      <c r="J1923" s="4">
        <v>0</v>
      </c>
      <c r="K1923" s="4">
        <v>0</v>
      </c>
      <c r="L1923" s="4">
        <v>0</v>
      </c>
      <c r="M1923" s="1">
        <v>0</v>
      </c>
    </row>
    <row r="1924" spans="1:13" x14ac:dyDescent="0.25">
      <c r="A1924">
        <v>41057</v>
      </c>
      <c r="B1924" t="s">
        <v>2375</v>
      </c>
      <c r="C1924" t="s">
        <v>17</v>
      </c>
      <c r="D1924">
        <v>13849</v>
      </c>
      <c r="E1924" t="s">
        <v>2385</v>
      </c>
      <c r="F1924" t="s">
        <v>267</v>
      </c>
      <c r="G1924">
        <v>52</v>
      </c>
      <c r="H1924" s="5">
        <v>580000</v>
      </c>
      <c r="I1924" s="4">
        <v>0</v>
      </c>
      <c r="J1924" s="4">
        <v>0</v>
      </c>
      <c r="K1924" s="4">
        <v>0</v>
      </c>
      <c r="L1924" s="4">
        <v>0</v>
      </c>
      <c r="M1924" s="1">
        <v>0</v>
      </c>
    </row>
    <row r="1925" spans="1:13" x14ac:dyDescent="0.25">
      <c r="A1925">
        <v>41048</v>
      </c>
      <c r="B1925" t="s">
        <v>2377</v>
      </c>
      <c r="C1925" t="s">
        <v>200</v>
      </c>
      <c r="D1925">
        <v>13850</v>
      </c>
      <c r="E1925" t="s">
        <v>2386</v>
      </c>
      <c r="F1925" t="s">
        <v>638</v>
      </c>
      <c r="G1925">
        <v>474</v>
      </c>
      <c r="H1925" s="5">
        <v>342105</v>
      </c>
      <c r="I1925" s="4">
        <v>0</v>
      </c>
      <c r="J1925" s="4">
        <v>4180</v>
      </c>
      <c r="K1925" s="4">
        <v>200</v>
      </c>
      <c r="L1925" s="4">
        <v>4380</v>
      </c>
      <c r="M1925" s="1">
        <v>1.2803086771605209E-2</v>
      </c>
    </row>
    <row r="1926" spans="1:13" x14ac:dyDescent="0.25">
      <c r="A1926">
        <v>41057</v>
      </c>
      <c r="B1926" t="s">
        <v>2375</v>
      </c>
      <c r="C1926" t="s">
        <v>25</v>
      </c>
      <c r="D1926">
        <v>13851</v>
      </c>
      <c r="E1926" t="s">
        <v>2387</v>
      </c>
      <c r="F1926" t="s">
        <v>29</v>
      </c>
      <c r="G1926">
        <v>236</v>
      </c>
      <c r="H1926" s="5">
        <v>154054</v>
      </c>
      <c r="I1926" s="4">
        <v>0</v>
      </c>
      <c r="J1926" s="4">
        <v>0</v>
      </c>
      <c r="K1926" s="4">
        <v>0</v>
      </c>
      <c r="L1926" s="4">
        <v>0</v>
      </c>
      <c r="M1926" s="1">
        <v>0</v>
      </c>
    </row>
    <row r="1927" spans="1:13" x14ac:dyDescent="0.25">
      <c r="A1927">
        <v>41048</v>
      </c>
      <c r="B1927" t="s">
        <v>2377</v>
      </c>
      <c r="C1927" t="s">
        <v>555</v>
      </c>
      <c r="D1927">
        <v>13852</v>
      </c>
      <c r="E1927" t="s">
        <v>2388</v>
      </c>
      <c r="F1927" t="s">
        <v>557</v>
      </c>
      <c r="G1927">
        <v>9900</v>
      </c>
      <c r="H1927" s="5">
        <v>5446409</v>
      </c>
      <c r="I1927" s="4">
        <v>0</v>
      </c>
      <c r="J1927" s="4">
        <v>905779.47999999975</v>
      </c>
      <c r="K1927" s="4">
        <v>2105151.5299999993</v>
      </c>
      <c r="L1927" s="4">
        <v>3010931.0099999988</v>
      </c>
      <c r="M1927" s="1">
        <v>0.5528286638039851</v>
      </c>
    </row>
    <row r="1928" spans="1:13" x14ac:dyDescent="0.25">
      <c r="A1928">
        <v>41048</v>
      </c>
      <c r="B1928" t="s">
        <v>2377</v>
      </c>
      <c r="C1928" t="s">
        <v>555</v>
      </c>
      <c r="D1928">
        <v>13853</v>
      </c>
      <c r="E1928" t="s">
        <v>2389</v>
      </c>
      <c r="F1928" t="s">
        <v>256</v>
      </c>
      <c r="G1928">
        <v>18</v>
      </c>
      <c r="H1928" s="5">
        <v>1973347</v>
      </c>
      <c r="I1928" s="4">
        <v>0</v>
      </c>
      <c r="J1928" s="4">
        <v>3855</v>
      </c>
      <c r="K1928" s="4">
        <v>1015198.1299999999</v>
      </c>
      <c r="L1928" s="4">
        <v>1019053.1299999999</v>
      </c>
      <c r="M1928" s="1">
        <v>0.51640848264395456</v>
      </c>
    </row>
    <row r="1929" spans="1:13" x14ac:dyDescent="0.25">
      <c r="A1929">
        <v>41057</v>
      </c>
      <c r="B1929" t="s">
        <v>2375</v>
      </c>
      <c r="C1929" t="s">
        <v>555</v>
      </c>
      <c r="D1929">
        <v>13854</v>
      </c>
      <c r="E1929" t="s">
        <v>2390</v>
      </c>
      <c r="F1929" t="s">
        <v>19</v>
      </c>
      <c r="G1929">
        <v>1</v>
      </c>
      <c r="H1929" s="5">
        <v>1935186</v>
      </c>
      <c r="I1929" s="4">
        <v>0</v>
      </c>
      <c r="J1929" s="4">
        <v>176235.13999999998</v>
      </c>
      <c r="K1929" s="4">
        <v>186150.39999999991</v>
      </c>
      <c r="L1929" s="4">
        <v>362385.53999999992</v>
      </c>
      <c r="M1929" s="1">
        <v>0.18726134852153742</v>
      </c>
    </row>
    <row r="1930" spans="1:13" x14ac:dyDescent="0.25">
      <c r="A1930">
        <v>41048</v>
      </c>
      <c r="B1930" t="s">
        <v>2377</v>
      </c>
      <c r="C1930" t="s">
        <v>555</v>
      </c>
      <c r="D1930">
        <v>13855</v>
      </c>
      <c r="E1930" t="s">
        <v>2391</v>
      </c>
      <c r="F1930" t="s">
        <v>557</v>
      </c>
      <c r="G1930">
        <v>13899</v>
      </c>
      <c r="H1930" s="5">
        <v>20658809</v>
      </c>
      <c r="I1930" s="4">
        <v>0</v>
      </c>
      <c r="J1930" s="4">
        <v>1866996.8599999992</v>
      </c>
      <c r="K1930" s="4">
        <v>11941167.439999999</v>
      </c>
      <c r="L1930" s="4">
        <v>13808164.299999999</v>
      </c>
      <c r="M1930" s="1">
        <v>0.66839111102677795</v>
      </c>
    </row>
    <row r="1931" spans="1:13" x14ac:dyDescent="0.25">
      <c r="A1931">
        <v>41048</v>
      </c>
      <c r="B1931" t="s">
        <v>2377</v>
      </c>
      <c r="C1931" t="s">
        <v>555</v>
      </c>
      <c r="D1931">
        <v>13856</v>
      </c>
      <c r="E1931" t="s">
        <v>2392</v>
      </c>
      <c r="F1931" t="s">
        <v>557</v>
      </c>
      <c r="G1931">
        <v>240</v>
      </c>
      <c r="H1931" s="5">
        <v>1015584</v>
      </c>
      <c r="I1931" s="4">
        <v>0</v>
      </c>
      <c r="J1931" s="4">
        <v>0</v>
      </c>
      <c r="K1931" s="4">
        <v>0</v>
      </c>
      <c r="L1931" s="4">
        <v>0</v>
      </c>
      <c r="M1931" s="1">
        <v>0</v>
      </c>
    </row>
    <row r="1932" spans="1:13" x14ac:dyDescent="0.25">
      <c r="A1932">
        <v>41057</v>
      </c>
      <c r="B1932" t="s">
        <v>2375</v>
      </c>
      <c r="C1932" t="s">
        <v>200</v>
      </c>
      <c r="D1932">
        <v>13857</v>
      </c>
      <c r="E1932" t="s">
        <v>2393</v>
      </c>
      <c r="F1932" t="s">
        <v>638</v>
      </c>
      <c r="G1932">
        <v>999</v>
      </c>
      <c r="H1932" s="5">
        <v>581013</v>
      </c>
      <c r="I1932" s="4">
        <v>0</v>
      </c>
      <c r="J1932" s="4">
        <v>3000</v>
      </c>
      <c r="K1932" s="4">
        <v>1050</v>
      </c>
      <c r="L1932" s="4">
        <v>4050</v>
      </c>
      <c r="M1932" s="1">
        <v>6.9705841349505093E-3</v>
      </c>
    </row>
    <row r="1933" spans="1:13" x14ac:dyDescent="0.25">
      <c r="A1933">
        <v>41048</v>
      </c>
      <c r="B1933" t="s">
        <v>2377</v>
      </c>
      <c r="C1933" t="s">
        <v>17</v>
      </c>
      <c r="D1933">
        <v>13858</v>
      </c>
      <c r="E1933" t="s">
        <v>2394</v>
      </c>
      <c r="F1933" t="s">
        <v>267</v>
      </c>
      <c r="G1933">
        <v>42</v>
      </c>
      <c r="H1933" s="5">
        <v>150000</v>
      </c>
      <c r="I1933" s="4">
        <v>0</v>
      </c>
      <c r="J1933" s="4">
        <v>7631.0100000000011</v>
      </c>
      <c r="K1933" s="4">
        <v>63674.590000000011</v>
      </c>
      <c r="L1933" s="4">
        <v>71305.600000000006</v>
      </c>
      <c r="M1933" s="1">
        <v>0.47537066666666672</v>
      </c>
    </row>
    <row r="1934" spans="1:13" x14ac:dyDescent="0.25">
      <c r="A1934">
        <v>41057</v>
      </c>
      <c r="B1934" t="s">
        <v>2375</v>
      </c>
      <c r="C1934" t="s">
        <v>555</v>
      </c>
      <c r="D1934">
        <v>13859</v>
      </c>
      <c r="E1934" t="s">
        <v>2395</v>
      </c>
      <c r="F1934" t="s">
        <v>557</v>
      </c>
      <c r="G1934">
        <v>6499</v>
      </c>
      <c r="H1934" s="5">
        <v>16819100</v>
      </c>
      <c r="I1934" s="4">
        <v>0</v>
      </c>
      <c r="J1934" s="4">
        <v>3143438.8699999973</v>
      </c>
      <c r="K1934" s="4">
        <v>3228109.7400000021</v>
      </c>
      <c r="L1934" s="4">
        <v>6371548.6099999994</v>
      </c>
      <c r="M1934" s="1">
        <v>0.37882815430076516</v>
      </c>
    </row>
    <row r="1935" spans="1:13" x14ac:dyDescent="0.25">
      <c r="A1935">
        <v>41048</v>
      </c>
      <c r="B1935" t="s">
        <v>2377</v>
      </c>
      <c r="C1935" t="s">
        <v>1609</v>
      </c>
      <c r="D1935">
        <v>13860</v>
      </c>
      <c r="E1935" t="s">
        <v>2396</v>
      </c>
      <c r="F1935" t="s">
        <v>337</v>
      </c>
      <c r="G1935">
        <v>7</v>
      </c>
      <c r="H1935" s="5">
        <v>800000</v>
      </c>
      <c r="I1935" s="4">
        <v>0</v>
      </c>
      <c r="J1935" s="4">
        <v>50000</v>
      </c>
      <c r="K1935" s="4">
        <v>0</v>
      </c>
      <c r="L1935" s="4">
        <v>50000</v>
      </c>
      <c r="M1935" s="1">
        <v>6.25E-2</v>
      </c>
    </row>
    <row r="1936" spans="1:13" x14ac:dyDescent="0.25">
      <c r="A1936">
        <v>41057</v>
      </c>
      <c r="B1936" t="s">
        <v>2375</v>
      </c>
      <c r="C1936" t="s">
        <v>555</v>
      </c>
      <c r="D1936">
        <v>13861</v>
      </c>
      <c r="E1936" t="s">
        <v>2397</v>
      </c>
      <c r="F1936" t="s">
        <v>557</v>
      </c>
      <c r="G1936">
        <v>19400</v>
      </c>
      <c r="H1936" s="5">
        <v>11286711</v>
      </c>
      <c r="I1936" s="4">
        <v>0</v>
      </c>
      <c r="J1936" s="4">
        <v>2049967.9000000013</v>
      </c>
      <c r="K1936" s="4">
        <v>1793847.2800000005</v>
      </c>
      <c r="L1936" s="4">
        <v>3843815.1800000016</v>
      </c>
      <c r="M1936" s="1">
        <v>0.34056114132806287</v>
      </c>
    </row>
    <row r="1937" spans="1:13" x14ac:dyDescent="0.25">
      <c r="A1937">
        <v>41048</v>
      </c>
      <c r="B1937" t="s">
        <v>2377</v>
      </c>
      <c r="C1937" t="s">
        <v>200</v>
      </c>
      <c r="D1937">
        <v>13862</v>
      </c>
      <c r="E1937" t="s">
        <v>2398</v>
      </c>
      <c r="F1937" t="s">
        <v>16</v>
      </c>
      <c r="G1937">
        <v>29</v>
      </c>
      <c r="H1937" s="5">
        <v>18575998</v>
      </c>
      <c r="I1937" s="4">
        <v>0</v>
      </c>
      <c r="J1937" s="4">
        <v>4479912.3500000006</v>
      </c>
      <c r="K1937" s="4">
        <v>8500485.5599999949</v>
      </c>
      <c r="L1937" s="4">
        <v>12980397.909999996</v>
      </c>
      <c r="M1937" s="1">
        <v>0.69877257254226643</v>
      </c>
    </row>
    <row r="1938" spans="1:13" x14ac:dyDescent="0.25">
      <c r="A1938">
        <v>41048</v>
      </c>
      <c r="B1938" t="s">
        <v>2377</v>
      </c>
      <c r="C1938" t="s">
        <v>14</v>
      </c>
      <c r="D1938">
        <v>13863</v>
      </c>
      <c r="E1938" t="s">
        <v>2399</v>
      </c>
      <c r="F1938" t="s">
        <v>24</v>
      </c>
      <c r="G1938">
        <v>42</v>
      </c>
      <c r="H1938" s="5">
        <v>50000</v>
      </c>
      <c r="I1938" s="4">
        <v>0</v>
      </c>
      <c r="J1938" s="4">
        <v>0</v>
      </c>
      <c r="K1938" s="4">
        <v>0</v>
      </c>
      <c r="L1938" s="4">
        <v>0</v>
      </c>
      <c r="M1938" s="1">
        <v>0</v>
      </c>
    </row>
    <row r="1939" spans="1:13" x14ac:dyDescent="0.25">
      <c r="A1939">
        <v>41049</v>
      </c>
      <c r="B1939" t="s">
        <v>2400</v>
      </c>
      <c r="C1939" t="s">
        <v>14</v>
      </c>
      <c r="D1939">
        <v>13864</v>
      </c>
      <c r="E1939" t="s">
        <v>2401</v>
      </c>
      <c r="F1939" t="s">
        <v>16</v>
      </c>
      <c r="G1939">
        <v>36</v>
      </c>
      <c r="H1939" s="5">
        <v>7077000</v>
      </c>
      <c r="I1939" s="4">
        <v>0</v>
      </c>
      <c r="J1939" s="4">
        <v>1896273.1900000002</v>
      </c>
      <c r="K1939" s="4">
        <v>316511.09000000003</v>
      </c>
      <c r="L1939" s="4">
        <v>2212784.2800000003</v>
      </c>
      <c r="M1939" s="1">
        <v>0.31267264094955494</v>
      </c>
    </row>
    <row r="1940" spans="1:13" x14ac:dyDescent="0.25">
      <c r="A1940">
        <v>41057</v>
      </c>
      <c r="B1940" t="s">
        <v>2375</v>
      </c>
      <c r="C1940" t="s">
        <v>555</v>
      </c>
      <c r="D1940">
        <v>13865</v>
      </c>
      <c r="E1940" t="s">
        <v>2402</v>
      </c>
      <c r="F1940" t="s">
        <v>256</v>
      </c>
      <c r="G1940">
        <v>43</v>
      </c>
      <c r="H1940" s="5">
        <v>4287518</v>
      </c>
      <c r="I1940" s="4">
        <v>0</v>
      </c>
      <c r="J1940" s="4">
        <v>289888.74000000011</v>
      </c>
      <c r="K1940" s="4">
        <v>669313.60000000009</v>
      </c>
      <c r="L1940" s="4">
        <v>959202.3400000002</v>
      </c>
      <c r="M1940" s="1">
        <v>0.22371972315917979</v>
      </c>
    </row>
    <row r="1941" spans="1:13" x14ac:dyDescent="0.25">
      <c r="A1941">
        <v>41049</v>
      </c>
      <c r="B1941" t="s">
        <v>2400</v>
      </c>
      <c r="C1941" t="s">
        <v>555</v>
      </c>
      <c r="D1941">
        <v>13866</v>
      </c>
      <c r="E1941" t="s">
        <v>2403</v>
      </c>
      <c r="F1941" t="s">
        <v>19</v>
      </c>
      <c r="G1941">
        <v>1</v>
      </c>
      <c r="H1941" s="5">
        <v>1198048</v>
      </c>
      <c r="I1941" s="4">
        <v>0</v>
      </c>
      <c r="J1941" s="4">
        <v>103331.43999999992</v>
      </c>
      <c r="K1941" s="4">
        <v>9481.6000000000022</v>
      </c>
      <c r="L1941" s="4">
        <v>112813.03999999992</v>
      </c>
      <c r="M1941" s="1">
        <v>9.4164040172013075E-2</v>
      </c>
    </row>
    <row r="1942" spans="1:13" x14ac:dyDescent="0.25">
      <c r="A1942">
        <v>41057</v>
      </c>
      <c r="B1942" t="s">
        <v>2375</v>
      </c>
      <c r="C1942" t="s">
        <v>1609</v>
      </c>
      <c r="D1942">
        <v>13867</v>
      </c>
      <c r="E1942" t="s">
        <v>2404</v>
      </c>
      <c r="F1942" t="s">
        <v>337</v>
      </c>
      <c r="G1942">
        <v>15</v>
      </c>
      <c r="H1942" s="5">
        <v>2700000</v>
      </c>
      <c r="I1942" s="4">
        <v>0</v>
      </c>
      <c r="J1942" s="4">
        <v>1844280.1500000001</v>
      </c>
      <c r="K1942" s="4">
        <v>0</v>
      </c>
      <c r="L1942" s="4">
        <v>1844280.1500000001</v>
      </c>
      <c r="M1942" s="1">
        <v>0.68306672222222231</v>
      </c>
    </row>
    <row r="1943" spans="1:13" x14ac:dyDescent="0.25">
      <c r="A1943">
        <v>41049</v>
      </c>
      <c r="B1943" t="s">
        <v>2400</v>
      </c>
      <c r="C1943" t="s">
        <v>17</v>
      </c>
      <c r="D1943">
        <v>13868</v>
      </c>
      <c r="E1943" t="s">
        <v>2405</v>
      </c>
      <c r="F1943" t="s">
        <v>19</v>
      </c>
      <c r="G1943">
        <v>1</v>
      </c>
      <c r="H1943" s="5">
        <v>3180000</v>
      </c>
      <c r="I1943" s="4">
        <v>0</v>
      </c>
      <c r="J1943" s="4">
        <v>539643.45000000019</v>
      </c>
      <c r="K1943" s="4">
        <v>81417.430000000022</v>
      </c>
      <c r="L1943" s="4">
        <v>621060.88000000024</v>
      </c>
      <c r="M1943" s="1">
        <v>0.19530216352201266</v>
      </c>
    </row>
    <row r="1944" spans="1:13" x14ac:dyDescent="0.25">
      <c r="A1944">
        <v>41049</v>
      </c>
      <c r="B1944" t="s">
        <v>2400</v>
      </c>
      <c r="C1944" t="s">
        <v>14</v>
      </c>
      <c r="D1944">
        <v>13869</v>
      </c>
      <c r="E1944" t="s">
        <v>2406</v>
      </c>
      <c r="F1944" t="s">
        <v>22</v>
      </c>
      <c r="G1944">
        <v>2</v>
      </c>
      <c r="H1944" s="5">
        <v>97000</v>
      </c>
      <c r="I1944" s="4">
        <v>0</v>
      </c>
      <c r="J1944" s="4">
        <v>585</v>
      </c>
      <c r="K1944" s="4">
        <v>0</v>
      </c>
      <c r="L1944" s="4">
        <v>585</v>
      </c>
      <c r="M1944" s="1">
        <v>6.0309278350515463E-3</v>
      </c>
    </row>
    <row r="1945" spans="1:13" x14ac:dyDescent="0.25">
      <c r="A1945">
        <v>41057</v>
      </c>
      <c r="B1945" t="s">
        <v>2375</v>
      </c>
      <c r="C1945" t="s">
        <v>200</v>
      </c>
      <c r="D1945">
        <v>13870</v>
      </c>
      <c r="E1945" t="s">
        <v>2407</v>
      </c>
      <c r="F1945" t="s">
        <v>16</v>
      </c>
      <c r="G1945">
        <v>33</v>
      </c>
      <c r="H1945" s="5">
        <v>18419397</v>
      </c>
      <c r="I1945" s="4">
        <v>0</v>
      </c>
      <c r="J1945" s="4">
        <v>4970727.3800000008</v>
      </c>
      <c r="K1945" s="4">
        <v>5770473.3899999987</v>
      </c>
      <c r="L1945" s="4">
        <v>10741200.77</v>
      </c>
      <c r="M1945" s="1">
        <v>0.58314616759712601</v>
      </c>
    </row>
    <row r="1946" spans="1:13" x14ac:dyDescent="0.25">
      <c r="A1946">
        <v>41049</v>
      </c>
      <c r="B1946" t="s">
        <v>2400</v>
      </c>
      <c r="C1946" t="s">
        <v>17</v>
      </c>
      <c r="D1946">
        <v>13871</v>
      </c>
      <c r="E1946" t="s">
        <v>2408</v>
      </c>
      <c r="F1946" t="s">
        <v>267</v>
      </c>
      <c r="G1946">
        <v>36</v>
      </c>
      <c r="H1946" s="5">
        <v>150000</v>
      </c>
      <c r="I1946" s="4">
        <v>0</v>
      </c>
      <c r="J1946" s="4">
        <v>0</v>
      </c>
      <c r="K1946" s="4">
        <v>0</v>
      </c>
      <c r="L1946" s="4">
        <v>0</v>
      </c>
      <c r="M1946" s="1">
        <v>0</v>
      </c>
    </row>
    <row r="1947" spans="1:13" x14ac:dyDescent="0.25">
      <c r="A1947">
        <v>41057</v>
      </c>
      <c r="B1947" t="s">
        <v>2375</v>
      </c>
      <c r="C1947" t="s">
        <v>14</v>
      </c>
      <c r="D1947">
        <v>13872</v>
      </c>
      <c r="E1947" t="s">
        <v>2409</v>
      </c>
      <c r="F1947" t="s">
        <v>24</v>
      </c>
      <c r="G1947">
        <v>52</v>
      </c>
      <c r="H1947" s="5">
        <v>50000</v>
      </c>
      <c r="I1947" s="4">
        <v>0</v>
      </c>
      <c r="J1947" s="4">
        <v>0</v>
      </c>
      <c r="K1947" s="4">
        <v>0</v>
      </c>
      <c r="L1947" s="4">
        <v>0</v>
      </c>
      <c r="M1947" s="1">
        <v>0</v>
      </c>
    </row>
    <row r="1948" spans="1:13" x14ac:dyDescent="0.25">
      <c r="A1948">
        <v>41049</v>
      </c>
      <c r="B1948" t="s">
        <v>2400</v>
      </c>
      <c r="C1948" t="s">
        <v>25</v>
      </c>
      <c r="D1948">
        <v>13873</v>
      </c>
      <c r="E1948" t="s">
        <v>2410</v>
      </c>
      <c r="F1948" t="s">
        <v>29</v>
      </c>
      <c r="G1948">
        <v>251</v>
      </c>
      <c r="H1948" s="5">
        <v>161550</v>
      </c>
      <c r="I1948" s="4">
        <v>0</v>
      </c>
      <c r="J1948" s="4">
        <v>0</v>
      </c>
      <c r="K1948" s="4">
        <v>0</v>
      </c>
      <c r="L1948" s="4">
        <v>0</v>
      </c>
      <c r="M1948" s="1">
        <v>0</v>
      </c>
    </row>
    <row r="1949" spans="1:13" x14ac:dyDescent="0.25">
      <c r="A1949">
        <v>41049</v>
      </c>
      <c r="B1949" t="s">
        <v>2400</v>
      </c>
      <c r="C1949" t="s">
        <v>200</v>
      </c>
      <c r="D1949">
        <v>13874</v>
      </c>
      <c r="E1949" t="s">
        <v>2411</v>
      </c>
      <c r="F1949" t="s">
        <v>638</v>
      </c>
      <c r="G1949">
        <v>397</v>
      </c>
      <c r="H1949" s="5">
        <v>307066</v>
      </c>
      <c r="I1949" s="4">
        <v>0</v>
      </c>
      <c r="J1949" s="4">
        <v>0</v>
      </c>
      <c r="K1949" s="4">
        <v>0</v>
      </c>
      <c r="L1949" s="4">
        <v>0</v>
      </c>
      <c r="M1949" s="1">
        <v>0</v>
      </c>
    </row>
    <row r="1950" spans="1:13" x14ac:dyDescent="0.25">
      <c r="A1950">
        <v>41049</v>
      </c>
      <c r="B1950" t="s">
        <v>2400</v>
      </c>
      <c r="C1950" t="s">
        <v>555</v>
      </c>
      <c r="D1950">
        <v>13875</v>
      </c>
      <c r="E1950" t="s">
        <v>2412</v>
      </c>
      <c r="F1950" t="s">
        <v>557</v>
      </c>
      <c r="G1950">
        <v>8300</v>
      </c>
      <c r="H1950" s="5">
        <v>4019727</v>
      </c>
      <c r="I1950" s="4">
        <v>0</v>
      </c>
      <c r="J1950" s="4">
        <v>758592.04</v>
      </c>
      <c r="K1950" s="4">
        <v>65780.84</v>
      </c>
      <c r="L1950" s="4">
        <v>824372.88</v>
      </c>
      <c r="M1950" s="1">
        <v>0.20508180779440993</v>
      </c>
    </row>
    <row r="1951" spans="1:13" x14ac:dyDescent="0.25">
      <c r="A1951">
        <v>41049</v>
      </c>
      <c r="B1951" t="s">
        <v>2400</v>
      </c>
      <c r="C1951" t="s">
        <v>555</v>
      </c>
      <c r="D1951">
        <v>13876</v>
      </c>
      <c r="E1951" t="s">
        <v>2413</v>
      </c>
      <c r="F1951" t="s">
        <v>256</v>
      </c>
      <c r="G1951">
        <v>18</v>
      </c>
      <c r="H1951" s="5">
        <v>1876389</v>
      </c>
      <c r="I1951" s="4">
        <v>0</v>
      </c>
      <c r="J1951" s="4">
        <v>73264.88</v>
      </c>
      <c r="K1951" s="4">
        <v>6132.8</v>
      </c>
      <c r="L1951" s="4">
        <v>79397.680000000008</v>
      </c>
      <c r="M1951" s="1">
        <v>4.2314083060602047E-2</v>
      </c>
    </row>
    <row r="1952" spans="1:13" x14ac:dyDescent="0.25">
      <c r="A1952">
        <v>41058</v>
      </c>
      <c r="B1952" t="s">
        <v>2414</v>
      </c>
      <c r="C1952" t="s">
        <v>14</v>
      </c>
      <c r="D1952">
        <v>13877</v>
      </c>
      <c r="E1952" t="s">
        <v>2415</v>
      </c>
      <c r="F1952" t="s">
        <v>16</v>
      </c>
      <c r="G1952">
        <v>77</v>
      </c>
      <c r="H1952" s="5">
        <v>18170000</v>
      </c>
      <c r="I1952" s="4">
        <v>0</v>
      </c>
      <c r="J1952" s="4">
        <v>4469469.2500000009</v>
      </c>
      <c r="K1952" s="4">
        <v>3867329.3299999954</v>
      </c>
      <c r="L1952" s="4">
        <v>8336798.5799999963</v>
      </c>
      <c r="M1952" s="1">
        <v>0.45882215630159584</v>
      </c>
    </row>
    <row r="1953" spans="1:13" x14ac:dyDescent="0.25">
      <c r="A1953">
        <v>41058</v>
      </c>
      <c r="B1953" t="s">
        <v>2414</v>
      </c>
      <c r="C1953" t="s">
        <v>17</v>
      </c>
      <c r="D1953">
        <v>13878</v>
      </c>
      <c r="E1953" t="s">
        <v>2416</v>
      </c>
      <c r="F1953" t="s">
        <v>19</v>
      </c>
      <c r="G1953">
        <v>1</v>
      </c>
      <c r="H1953" s="5">
        <v>6360000</v>
      </c>
      <c r="I1953" s="4">
        <v>0</v>
      </c>
      <c r="J1953" s="4">
        <v>796572.80000000144</v>
      </c>
      <c r="K1953" s="4">
        <v>961528.03000000073</v>
      </c>
      <c r="L1953" s="4">
        <v>1758100.8300000022</v>
      </c>
      <c r="M1953" s="1">
        <v>0.2764309481132079</v>
      </c>
    </row>
    <row r="1954" spans="1:13" x14ac:dyDescent="0.25">
      <c r="A1954">
        <v>41049</v>
      </c>
      <c r="B1954" t="s">
        <v>2400</v>
      </c>
      <c r="C1954" t="s">
        <v>555</v>
      </c>
      <c r="D1954">
        <v>13879</v>
      </c>
      <c r="E1954" t="s">
        <v>2417</v>
      </c>
      <c r="F1954" t="s">
        <v>557</v>
      </c>
      <c r="G1954">
        <v>4061</v>
      </c>
      <c r="H1954" s="5">
        <v>9563676</v>
      </c>
      <c r="I1954" s="4">
        <v>0</v>
      </c>
      <c r="J1954" s="4">
        <v>3131050.4599999986</v>
      </c>
      <c r="K1954" s="4">
        <v>0</v>
      </c>
      <c r="L1954" s="4">
        <v>3131050.4599999986</v>
      </c>
      <c r="M1954" s="1">
        <v>0.32738985093179634</v>
      </c>
    </row>
    <row r="1955" spans="1:13" x14ac:dyDescent="0.25">
      <c r="A1955">
        <v>41049</v>
      </c>
      <c r="B1955" t="s">
        <v>2400</v>
      </c>
      <c r="C1955" t="s">
        <v>1609</v>
      </c>
      <c r="D1955">
        <v>13880</v>
      </c>
      <c r="E1955" t="s">
        <v>2418</v>
      </c>
      <c r="F1955" t="s">
        <v>337</v>
      </c>
      <c r="G1955">
        <v>9</v>
      </c>
      <c r="H1955" s="5">
        <v>800000</v>
      </c>
      <c r="I1955" s="4">
        <v>0</v>
      </c>
      <c r="J1955" s="4">
        <v>162985.81</v>
      </c>
      <c r="K1955" s="4">
        <v>0</v>
      </c>
      <c r="L1955" s="4">
        <v>162985.81</v>
      </c>
      <c r="M1955" s="1">
        <v>0.20373226250000001</v>
      </c>
    </row>
    <row r="1956" spans="1:13" x14ac:dyDescent="0.25">
      <c r="A1956">
        <v>41049</v>
      </c>
      <c r="B1956" t="s">
        <v>2400</v>
      </c>
      <c r="C1956" t="s">
        <v>200</v>
      </c>
      <c r="D1956">
        <v>13881</v>
      </c>
      <c r="E1956" t="s">
        <v>2419</v>
      </c>
      <c r="F1956" t="s">
        <v>16</v>
      </c>
      <c r="G1956">
        <v>20</v>
      </c>
      <c r="H1956" s="5">
        <v>13629235</v>
      </c>
      <c r="I1956" s="4">
        <v>0</v>
      </c>
      <c r="J1956" s="4">
        <v>2935717.8900000029</v>
      </c>
      <c r="K1956" s="4">
        <v>471852.10999999993</v>
      </c>
      <c r="L1956" s="4">
        <v>3407570.0000000028</v>
      </c>
      <c r="M1956" s="1">
        <v>0.25001916835391003</v>
      </c>
    </row>
    <row r="1957" spans="1:13" x14ac:dyDescent="0.25">
      <c r="A1957">
        <v>41049</v>
      </c>
      <c r="B1957" t="s">
        <v>2400</v>
      </c>
      <c r="C1957" t="s">
        <v>14</v>
      </c>
      <c r="D1957">
        <v>13882</v>
      </c>
      <c r="E1957" t="s">
        <v>2420</v>
      </c>
      <c r="F1957" t="s">
        <v>24</v>
      </c>
      <c r="G1957">
        <v>36</v>
      </c>
      <c r="H1957" s="5">
        <v>50000</v>
      </c>
      <c r="I1957" s="4">
        <v>0</v>
      </c>
      <c r="J1957" s="4">
        <v>0</v>
      </c>
      <c r="K1957" s="4">
        <v>0</v>
      </c>
      <c r="L1957" s="4">
        <v>0</v>
      </c>
      <c r="M1957" s="1">
        <v>0</v>
      </c>
    </row>
    <row r="1958" spans="1:13" x14ac:dyDescent="0.25">
      <c r="A1958">
        <v>41059</v>
      </c>
      <c r="B1958" t="s">
        <v>2421</v>
      </c>
      <c r="C1958" t="s">
        <v>14</v>
      </c>
      <c r="D1958">
        <v>13883</v>
      </c>
      <c r="E1958" t="s">
        <v>2422</v>
      </c>
      <c r="F1958" t="s">
        <v>24</v>
      </c>
      <c r="G1958">
        <v>47</v>
      </c>
      <c r="H1958" s="5">
        <v>50000</v>
      </c>
      <c r="I1958" s="4">
        <v>0</v>
      </c>
      <c r="J1958" s="4">
        <v>0</v>
      </c>
      <c r="K1958" s="4">
        <v>0</v>
      </c>
      <c r="L1958" s="4">
        <v>0</v>
      </c>
      <c r="M1958" s="1">
        <v>0</v>
      </c>
    </row>
    <row r="1959" spans="1:13" x14ac:dyDescent="0.25">
      <c r="A1959">
        <v>41060</v>
      </c>
      <c r="B1959" t="s">
        <v>2423</v>
      </c>
      <c r="C1959" t="s">
        <v>14</v>
      </c>
      <c r="D1959">
        <v>13884</v>
      </c>
      <c r="E1959" t="s">
        <v>2424</v>
      </c>
      <c r="F1959" t="s">
        <v>16</v>
      </c>
      <c r="G1959">
        <v>45</v>
      </c>
      <c r="H1959" s="5">
        <v>8830000</v>
      </c>
      <c r="I1959" s="4">
        <v>0</v>
      </c>
      <c r="J1959" s="4">
        <v>2269224.8200000012</v>
      </c>
      <c r="K1959" s="4">
        <v>3194398.79</v>
      </c>
      <c r="L1959" s="4">
        <v>5463623.6100000013</v>
      </c>
      <c r="M1959" s="1">
        <v>0.61875692072480193</v>
      </c>
    </row>
    <row r="1960" spans="1:13" x14ac:dyDescent="0.25">
      <c r="A1960">
        <v>41060</v>
      </c>
      <c r="B1960" t="s">
        <v>2423</v>
      </c>
      <c r="C1960" t="s">
        <v>14</v>
      </c>
      <c r="D1960">
        <v>13885</v>
      </c>
      <c r="E1960" t="s">
        <v>2425</v>
      </c>
      <c r="F1960" t="s">
        <v>22</v>
      </c>
      <c r="G1960">
        <v>2</v>
      </c>
      <c r="H1960" s="5">
        <v>97000</v>
      </c>
      <c r="I1960" s="4">
        <v>0</v>
      </c>
      <c r="J1960" s="4">
        <v>12962.599999999999</v>
      </c>
      <c r="K1960" s="4">
        <v>2300</v>
      </c>
      <c r="L1960" s="4">
        <v>15262.599999999999</v>
      </c>
      <c r="M1960" s="1">
        <v>0.15734639175257731</v>
      </c>
    </row>
    <row r="1961" spans="1:13" x14ac:dyDescent="0.25">
      <c r="A1961">
        <v>41058</v>
      </c>
      <c r="B1961" t="s">
        <v>2414</v>
      </c>
      <c r="C1961" t="s">
        <v>14</v>
      </c>
      <c r="D1961">
        <v>13886</v>
      </c>
      <c r="E1961" t="s">
        <v>2426</v>
      </c>
      <c r="F1961" t="s">
        <v>22</v>
      </c>
      <c r="G1961">
        <v>5</v>
      </c>
      <c r="H1961" s="5">
        <v>230000</v>
      </c>
      <c r="I1961" s="4">
        <v>0</v>
      </c>
      <c r="J1961" s="4">
        <v>47096.649999999994</v>
      </c>
      <c r="K1961" s="4">
        <v>54690.979999999996</v>
      </c>
      <c r="L1961" s="4">
        <v>101787.62999999999</v>
      </c>
      <c r="M1961" s="1">
        <v>0.44255491304347822</v>
      </c>
    </row>
    <row r="1962" spans="1:13" x14ac:dyDescent="0.25">
      <c r="A1962">
        <v>41060</v>
      </c>
      <c r="B1962" t="s">
        <v>2423</v>
      </c>
      <c r="C1962" t="s">
        <v>17</v>
      </c>
      <c r="D1962">
        <v>13887</v>
      </c>
      <c r="E1962" t="s">
        <v>2427</v>
      </c>
      <c r="F1962" t="s">
        <v>19</v>
      </c>
      <c r="G1962">
        <v>1</v>
      </c>
      <c r="H1962" s="5">
        <v>2260000</v>
      </c>
      <c r="I1962" s="4">
        <v>0</v>
      </c>
      <c r="J1962" s="4">
        <v>218970.59999999992</v>
      </c>
      <c r="K1962" s="4">
        <v>472144.67999999964</v>
      </c>
      <c r="L1962" s="4">
        <v>691115.27999999956</v>
      </c>
      <c r="M1962" s="1">
        <v>0.30580322123893788</v>
      </c>
    </row>
    <row r="1963" spans="1:13" x14ac:dyDescent="0.25">
      <c r="A1963">
        <v>27030</v>
      </c>
      <c r="B1963" t="s">
        <v>2428</v>
      </c>
      <c r="C1963" t="s">
        <v>1474</v>
      </c>
      <c r="D1963">
        <v>13888</v>
      </c>
      <c r="E1963" t="s">
        <v>2429</v>
      </c>
      <c r="F1963" t="s">
        <v>16</v>
      </c>
      <c r="G1963">
        <v>164</v>
      </c>
      <c r="H1963" s="5">
        <v>66400000</v>
      </c>
      <c r="I1963" s="4">
        <v>0</v>
      </c>
      <c r="J1963" s="4">
        <v>18165352.5</v>
      </c>
      <c r="K1963" s="4">
        <v>18490.02</v>
      </c>
      <c r="L1963" s="4">
        <v>18183842.52</v>
      </c>
      <c r="M1963" s="1">
        <v>0.27385304999999999</v>
      </c>
    </row>
    <row r="1964" spans="1:13" x14ac:dyDescent="0.25">
      <c r="A1964">
        <v>41060</v>
      </c>
      <c r="B1964" t="s">
        <v>2423</v>
      </c>
      <c r="C1964" t="s">
        <v>555</v>
      </c>
      <c r="D1964">
        <v>13889</v>
      </c>
      <c r="E1964" t="s">
        <v>2430</v>
      </c>
      <c r="F1964" t="s">
        <v>19</v>
      </c>
      <c r="G1964">
        <v>1</v>
      </c>
      <c r="H1964" s="5">
        <v>2208242</v>
      </c>
      <c r="I1964" s="4">
        <v>0</v>
      </c>
      <c r="J1964" s="4">
        <v>109529.93999999999</v>
      </c>
      <c r="K1964" s="4">
        <v>96748.45</v>
      </c>
      <c r="L1964" s="4">
        <v>206278.38999999998</v>
      </c>
      <c r="M1964" s="1">
        <v>9.3412945682583695E-2</v>
      </c>
    </row>
    <row r="1965" spans="1:13" x14ac:dyDescent="0.25">
      <c r="A1965">
        <v>41058</v>
      </c>
      <c r="B1965" t="s">
        <v>2414</v>
      </c>
      <c r="C1965" t="s">
        <v>555</v>
      </c>
      <c r="D1965">
        <v>13890</v>
      </c>
      <c r="E1965" t="s">
        <v>2431</v>
      </c>
      <c r="F1965" t="s">
        <v>19</v>
      </c>
      <c r="G1965">
        <v>1</v>
      </c>
      <c r="H1965" s="5">
        <v>3488822</v>
      </c>
      <c r="I1965" s="4">
        <v>0</v>
      </c>
      <c r="J1965" s="4">
        <v>51546.7</v>
      </c>
      <c r="K1965" s="4">
        <v>79266.190000000017</v>
      </c>
      <c r="L1965" s="4">
        <v>130812.89000000001</v>
      </c>
      <c r="M1965" s="1">
        <v>3.7494859296347022E-2</v>
      </c>
    </row>
    <row r="1966" spans="1:13" x14ac:dyDescent="0.25">
      <c r="A1966">
        <v>41058</v>
      </c>
      <c r="B1966" t="s">
        <v>2414</v>
      </c>
      <c r="C1966" t="s">
        <v>555</v>
      </c>
      <c r="D1966">
        <v>13891</v>
      </c>
      <c r="E1966" t="s">
        <v>2432</v>
      </c>
      <c r="F1966" t="s">
        <v>256</v>
      </c>
      <c r="G1966">
        <v>65</v>
      </c>
      <c r="H1966" s="5">
        <v>8083578</v>
      </c>
      <c r="I1966" s="4">
        <v>0</v>
      </c>
      <c r="J1966" s="4">
        <v>1210063.2799999996</v>
      </c>
      <c r="K1966" s="4">
        <v>1308108.1000000001</v>
      </c>
      <c r="L1966" s="4">
        <v>2518171.38</v>
      </c>
      <c r="M1966" s="1">
        <v>0.31151692728145874</v>
      </c>
    </row>
    <row r="1967" spans="1:13" x14ac:dyDescent="0.25">
      <c r="A1967">
        <v>41060</v>
      </c>
      <c r="B1967" t="s">
        <v>2423</v>
      </c>
      <c r="C1967" t="s">
        <v>555</v>
      </c>
      <c r="D1967">
        <v>13892</v>
      </c>
      <c r="E1967" t="s">
        <v>2433</v>
      </c>
      <c r="F1967" t="s">
        <v>256</v>
      </c>
      <c r="G1967">
        <v>42</v>
      </c>
      <c r="H1967" s="5">
        <v>4625801</v>
      </c>
      <c r="I1967" s="4">
        <v>0</v>
      </c>
      <c r="J1967" s="4">
        <v>10294.439999999999</v>
      </c>
      <c r="K1967" s="4">
        <v>349200.01000000007</v>
      </c>
      <c r="L1967" s="4">
        <v>359494.45000000007</v>
      </c>
      <c r="M1967" s="1">
        <v>7.7715070319713295E-2</v>
      </c>
    </row>
    <row r="1968" spans="1:13" x14ac:dyDescent="0.25">
      <c r="A1968">
        <v>41058</v>
      </c>
      <c r="B1968" t="s">
        <v>2414</v>
      </c>
      <c r="C1968" t="s">
        <v>17</v>
      </c>
      <c r="D1968">
        <v>13893</v>
      </c>
      <c r="E1968" t="s">
        <v>2434</v>
      </c>
      <c r="F1968" t="s">
        <v>267</v>
      </c>
      <c r="G1968">
        <v>77</v>
      </c>
      <c r="H1968" s="5">
        <v>580000</v>
      </c>
      <c r="I1968" s="4">
        <v>0</v>
      </c>
      <c r="J1968" s="4">
        <v>104899.48999999998</v>
      </c>
      <c r="K1968" s="4">
        <v>106398.51000000002</v>
      </c>
      <c r="L1968" s="4">
        <v>211298</v>
      </c>
      <c r="M1968" s="1">
        <v>0.36430689655172416</v>
      </c>
    </row>
    <row r="1969" spans="1:13" x14ac:dyDescent="0.25">
      <c r="A1969">
        <v>41060</v>
      </c>
      <c r="B1969" t="s">
        <v>2423</v>
      </c>
      <c r="C1969" t="s">
        <v>555</v>
      </c>
      <c r="D1969">
        <v>13894</v>
      </c>
      <c r="E1969" t="s">
        <v>2435</v>
      </c>
      <c r="F1969" t="s">
        <v>557</v>
      </c>
      <c r="G1969">
        <v>340</v>
      </c>
      <c r="H1969" s="5">
        <v>1152866</v>
      </c>
      <c r="I1969" s="4">
        <v>0</v>
      </c>
      <c r="J1969" s="4">
        <v>2586.1</v>
      </c>
      <c r="K1969" s="4">
        <v>778</v>
      </c>
      <c r="L1969" s="4">
        <v>3364.1</v>
      </c>
      <c r="M1969" s="1">
        <v>2.9180321043382317E-3</v>
      </c>
    </row>
    <row r="1970" spans="1:13" x14ac:dyDescent="0.25">
      <c r="A1970">
        <v>41058</v>
      </c>
      <c r="B1970" t="s">
        <v>2414</v>
      </c>
      <c r="C1970" t="s">
        <v>25</v>
      </c>
      <c r="D1970">
        <v>13895</v>
      </c>
      <c r="E1970" t="s">
        <v>2436</v>
      </c>
      <c r="F1970" t="s">
        <v>29</v>
      </c>
      <c r="G1970">
        <v>154</v>
      </c>
      <c r="H1970" s="5">
        <v>58695</v>
      </c>
      <c r="I1970" s="4">
        <v>0</v>
      </c>
      <c r="J1970" s="4">
        <v>0</v>
      </c>
      <c r="K1970" s="4">
        <v>0</v>
      </c>
      <c r="L1970" s="4">
        <v>0</v>
      </c>
      <c r="M1970" s="1">
        <v>0</v>
      </c>
    </row>
    <row r="1971" spans="1:13" x14ac:dyDescent="0.25">
      <c r="A1971">
        <v>41060</v>
      </c>
      <c r="B1971" t="s">
        <v>2423</v>
      </c>
      <c r="C1971" t="s">
        <v>25</v>
      </c>
      <c r="D1971">
        <v>13896</v>
      </c>
      <c r="E1971" t="s">
        <v>2437</v>
      </c>
      <c r="F1971" t="s">
        <v>29</v>
      </c>
      <c r="G1971">
        <v>161</v>
      </c>
      <c r="H1971" s="5">
        <v>105331</v>
      </c>
      <c r="I1971" s="4">
        <v>0</v>
      </c>
      <c r="J1971" s="4">
        <v>0</v>
      </c>
      <c r="K1971" s="4">
        <v>0</v>
      </c>
      <c r="L1971" s="4">
        <v>0</v>
      </c>
      <c r="M1971" s="1">
        <v>0</v>
      </c>
    </row>
    <row r="1972" spans="1:13" x14ac:dyDescent="0.25">
      <c r="A1972">
        <v>41058</v>
      </c>
      <c r="B1972" t="s">
        <v>2414</v>
      </c>
      <c r="C1972" t="s">
        <v>200</v>
      </c>
      <c r="D1972">
        <v>13897</v>
      </c>
      <c r="E1972" t="s">
        <v>2438</v>
      </c>
      <c r="F1972" t="s">
        <v>638</v>
      </c>
      <c r="G1972">
        <v>1819</v>
      </c>
      <c r="H1972" s="5">
        <v>954164</v>
      </c>
      <c r="I1972" s="4">
        <v>0</v>
      </c>
      <c r="J1972" s="4">
        <v>5000</v>
      </c>
      <c r="K1972" s="4">
        <v>8500</v>
      </c>
      <c r="L1972" s="4">
        <v>13500</v>
      </c>
      <c r="M1972" s="1">
        <v>1.4148511157411095E-2</v>
      </c>
    </row>
    <row r="1973" spans="1:13" x14ac:dyDescent="0.25">
      <c r="A1973">
        <v>41060</v>
      </c>
      <c r="B1973" t="s">
        <v>2423</v>
      </c>
      <c r="C1973" t="s">
        <v>200</v>
      </c>
      <c r="D1973">
        <v>13898</v>
      </c>
      <c r="E1973" t="s">
        <v>2439</v>
      </c>
      <c r="F1973" t="s">
        <v>638</v>
      </c>
      <c r="G1973">
        <v>1007</v>
      </c>
      <c r="H1973" s="5">
        <v>584654</v>
      </c>
      <c r="I1973" s="4">
        <v>0</v>
      </c>
      <c r="J1973" s="4">
        <v>0</v>
      </c>
      <c r="K1973" s="4">
        <v>10048</v>
      </c>
      <c r="L1973" s="4">
        <v>10048</v>
      </c>
      <c r="M1973" s="1">
        <v>1.7186233225121184E-2</v>
      </c>
    </row>
    <row r="1974" spans="1:13" x14ac:dyDescent="0.25">
      <c r="A1974">
        <v>41060</v>
      </c>
      <c r="B1974" t="s">
        <v>2423</v>
      </c>
      <c r="C1974" t="s">
        <v>555</v>
      </c>
      <c r="D1974">
        <v>13899</v>
      </c>
      <c r="E1974" t="s">
        <v>2440</v>
      </c>
      <c r="F1974" t="s">
        <v>557</v>
      </c>
      <c r="G1974">
        <v>22200</v>
      </c>
      <c r="H1974" s="5">
        <v>12010454</v>
      </c>
      <c r="I1974" s="4">
        <v>0</v>
      </c>
      <c r="J1974" s="4">
        <v>2514627.8900000006</v>
      </c>
      <c r="K1974" s="4">
        <v>3262094.6900000018</v>
      </c>
      <c r="L1974" s="4">
        <v>5776722.5800000019</v>
      </c>
      <c r="M1974" s="1">
        <v>0.48097453934713891</v>
      </c>
    </row>
    <row r="1975" spans="1:13" x14ac:dyDescent="0.25">
      <c r="A1975">
        <v>41058</v>
      </c>
      <c r="B1975" t="s">
        <v>2414</v>
      </c>
      <c r="C1975" t="s">
        <v>555</v>
      </c>
      <c r="D1975">
        <v>13900</v>
      </c>
      <c r="E1975" t="s">
        <v>2441</v>
      </c>
      <c r="F1975" t="s">
        <v>557</v>
      </c>
      <c r="G1975">
        <v>42300</v>
      </c>
      <c r="H1975" s="5">
        <v>24010820</v>
      </c>
      <c r="I1975" s="4">
        <v>0</v>
      </c>
      <c r="J1975" s="4">
        <v>2735775.77</v>
      </c>
      <c r="K1975" s="4">
        <v>3298633.8699999996</v>
      </c>
      <c r="L1975" s="4">
        <v>6034409.6399999997</v>
      </c>
      <c r="M1975" s="1">
        <v>0.25132043137218968</v>
      </c>
    </row>
    <row r="1976" spans="1:13" x14ac:dyDescent="0.25">
      <c r="A1976">
        <v>41060</v>
      </c>
      <c r="B1976" t="s">
        <v>2423</v>
      </c>
      <c r="C1976" t="s">
        <v>555</v>
      </c>
      <c r="D1976">
        <v>13901</v>
      </c>
      <c r="E1976" t="s">
        <v>2442</v>
      </c>
      <c r="F1976" t="s">
        <v>557</v>
      </c>
      <c r="G1976">
        <v>6254</v>
      </c>
      <c r="H1976" s="5">
        <v>20394562</v>
      </c>
      <c r="I1976" s="4">
        <v>0</v>
      </c>
      <c r="J1976" s="4">
        <v>4372767.4000000022</v>
      </c>
      <c r="K1976" s="4">
        <v>7548638.2499999981</v>
      </c>
      <c r="L1976" s="4">
        <v>11921405.65</v>
      </c>
      <c r="M1976" s="1">
        <v>0.58453844951414013</v>
      </c>
    </row>
    <row r="1977" spans="1:13" x14ac:dyDescent="0.25">
      <c r="A1977">
        <v>41060</v>
      </c>
      <c r="B1977" t="s">
        <v>2423</v>
      </c>
      <c r="C1977" t="s">
        <v>17</v>
      </c>
      <c r="D1977">
        <v>13902</v>
      </c>
      <c r="E1977" t="s">
        <v>2443</v>
      </c>
      <c r="F1977" t="s">
        <v>267</v>
      </c>
      <c r="G1977">
        <v>45</v>
      </c>
      <c r="H1977" s="5">
        <v>150000</v>
      </c>
      <c r="I1977" s="4">
        <v>0</v>
      </c>
      <c r="J1977" s="4">
        <v>4823.3100000000004</v>
      </c>
      <c r="K1977" s="4">
        <v>0</v>
      </c>
      <c r="L1977" s="4">
        <v>4823.3100000000004</v>
      </c>
      <c r="M1977" s="1">
        <v>3.2155400000000001E-2</v>
      </c>
    </row>
    <row r="1978" spans="1:13" x14ac:dyDescent="0.25">
      <c r="A1978">
        <v>41060</v>
      </c>
      <c r="B1978" t="s">
        <v>2423</v>
      </c>
      <c r="C1978" t="s">
        <v>1609</v>
      </c>
      <c r="D1978">
        <v>13904</v>
      </c>
      <c r="E1978" t="s">
        <v>2444</v>
      </c>
      <c r="F1978" t="s">
        <v>337</v>
      </c>
      <c r="G1978">
        <v>7</v>
      </c>
      <c r="H1978" s="5">
        <v>1400000</v>
      </c>
      <c r="I1978" s="4">
        <v>0</v>
      </c>
      <c r="J1978" s="4">
        <v>301400</v>
      </c>
      <c r="K1978" s="4">
        <v>0</v>
      </c>
      <c r="L1978" s="4">
        <v>301400</v>
      </c>
      <c r="M1978" s="1">
        <v>0.21528571428571427</v>
      </c>
    </row>
    <row r="1979" spans="1:13" x14ac:dyDescent="0.25">
      <c r="A1979">
        <v>41060</v>
      </c>
      <c r="B1979" t="s">
        <v>2423</v>
      </c>
      <c r="C1979" t="s">
        <v>200</v>
      </c>
      <c r="D1979">
        <v>13905</v>
      </c>
      <c r="E1979" t="s">
        <v>2445</v>
      </c>
      <c r="F1979" t="s">
        <v>16</v>
      </c>
      <c r="G1979">
        <v>40</v>
      </c>
      <c r="H1979" s="5">
        <v>18190976</v>
      </c>
      <c r="I1979" s="4">
        <v>0</v>
      </c>
      <c r="J1979" s="4">
        <v>3563682.1499999985</v>
      </c>
      <c r="K1979" s="4">
        <v>5041829</v>
      </c>
      <c r="L1979" s="4">
        <v>8605511.1499999985</v>
      </c>
      <c r="M1979" s="1">
        <v>0.47306483995141319</v>
      </c>
    </row>
    <row r="1980" spans="1:13" x14ac:dyDescent="0.25">
      <c r="A1980">
        <v>41058</v>
      </c>
      <c r="B1980" t="s">
        <v>2414</v>
      </c>
      <c r="C1980" t="s">
        <v>555</v>
      </c>
      <c r="D1980">
        <v>13906</v>
      </c>
      <c r="E1980" t="s">
        <v>2446</v>
      </c>
      <c r="F1980" t="s">
        <v>557</v>
      </c>
      <c r="G1980">
        <v>10040</v>
      </c>
      <c r="H1980" s="5">
        <v>45007827</v>
      </c>
      <c r="I1980" s="4">
        <v>0</v>
      </c>
      <c r="J1980" s="4">
        <v>10277190.180000009</v>
      </c>
      <c r="K1980" s="4">
        <v>7875804.4000000004</v>
      </c>
      <c r="L1980" s="4">
        <v>18152994.580000009</v>
      </c>
      <c r="M1980" s="1">
        <v>0.40332972707169373</v>
      </c>
    </row>
    <row r="1981" spans="1:13" x14ac:dyDescent="0.25">
      <c r="A1981">
        <v>41060</v>
      </c>
      <c r="B1981" t="s">
        <v>2423</v>
      </c>
      <c r="C1981" t="s">
        <v>14</v>
      </c>
      <c r="D1981">
        <v>13907</v>
      </c>
      <c r="E1981" t="s">
        <v>2447</v>
      </c>
      <c r="F1981" t="s">
        <v>24</v>
      </c>
      <c r="G1981">
        <v>45</v>
      </c>
      <c r="H1981" s="5">
        <v>20000</v>
      </c>
      <c r="I1981" s="4">
        <v>0</v>
      </c>
      <c r="J1981" s="4">
        <v>0</v>
      </c>
      <c r="K1981" s="4">
        <v>0</v>
      </c>
      <c r="L1981" s="4">
        <v>0</v>
      </c>
      <c r="M1981" s="1">
        <v>0</v>
      </c>
    </row>
    <row r="1982" spans="1:13" x14ac:dyDescent="0.25">
      <c r="A1982">
        <v>41058</v>
      </c>
      <c r="B1982" t="s">
        <v>2414</v>
      </c>
      <c r="C1982" t="s">
        <v>555</v>
      </c>
      <c r="D1982">
        <v>13908</v>
      </c>
      <c r="E1982" t="s">
        <v>2448</v>
      </c>
      <c r="F1982" t="s">
        <v>557</v>
      </c>
      <c r="G1982">
        <v>1210</v>
      </c>
      <c r="H1982" s="5">
        <v>1609803</v>
      </c>
      <c r="I1982" s="4">
        <v>0</v>
      </c>
      <c r="J1982" s="4">
        <v>0</v>
      </c>
      <c r="K1982" s="4">
        <v>0</v>
      </c>
      <c r="L1982" s="4">
        <v>0</v>
      </c>
      <c r="M1982" s="1">
        <v>0</v>
      </c>
    </row>
    <row r="1983" spans="1:13" x14ac:dyDescent="0.25">
      <c r="A1983">
        <v>41061</v>
      </c>
      <c r="B1983" t="s">
        <v>2449</v>
      </c>
      <c r="C1983" t="s">
        <v>14</v>
      </c>
      <c r="D1983">
        <v>13909</v>
      </c>
      <c r="E1983" t="s">
        <v>2450</v>
      </c>
      <c r="F1983" t="s">
        <v>16</v>
      </c>
      <c r="G1983">
        <v>39</v>
      </c>
      <c r="H1983" s="5">
        <v>5820000</v>
      </c>
      <c r="I1983" s="4">
        <v>0</v>
      </c>
      <c r="J1983" s="4">
        <v>1391190.1599999997</v>
      </c>
      <c r="K1983" s="4">
        <v>233533.91999999995</v>
      </c>
      <c r="L1983" s="4">
        <v>1624724.0799999996</v>
      </c>
      <c r="M1983" s="1">
        <v>0.27916221305841915</v>
      </c>
    </row>
    <row r="1984" spans="1:13" x14ac:dyDescent="0.25">
      <c r="A1984">
        <v>41061</v>
      </c>
      <c r="B1984" t="s">
        <v>2449</v>
      </c>
      <c r="C1984" t="s">
        <v>17</v>
      </c>
      <c r="D1984">
        <v>13910</v>
      </c>
      <c r="E1984" t="s">
        <v>2451</v>
      </c>
      <c r="F1984" t="s">
        <v>19</v>
      </c>
      <c r="G1984">
        <v>1</v>
      </c>
      <c r="H1984" s="5">
        <v>2565000</v>
      </c>
      <c r="I1984" s="4">
        <v>0</v>
      </c>
      <c r="J1984" s="4">
        <v>578913.98000000056</v>
      </c>
      <c r="K1984" s="4">
        <v>75575.02999999997</v>
      </c>
      <c r="L1984" s="4">
        <v>654489.01000000047</v>
      </c>
      <c r="M1984" s="1">
        <v>0.25516140740740761</v>
      </c>
    </row>
    <row r="1985" spans="1:13" x14ac:dyDescent="0.25">
      <c r="A1985">
        <v>41058</v>
      </c>
      <c r="B1985" t="s">
        <v>2414</v>
      </c>
      <c r="C1985" t="s">
        <v>1609</v>
      </c>
      <c r="D1985">
        <v>13911</v>
      </c>
      <c r="E1985" t="s">
        <v>2452</v>
      </c>
      <c r="F1985" t="s">
        <v>337</v>
      </c>
      <c r="G1985">
        <v>8</v>
      </c>
      <c r="H1985" s="5">
        <v>4000000</v>
      </c>
      <c r="I1985" s="4">
        <v>0</v>
      </c>
      <c r="J1985" s="4">
        <v>200000</v>
      </c>
      <c r="K1985" s="4">
        <v>0</v>
      </c>
      <c r="L1985" s="4">
        <v>200000</v>
      </c>
      <c r="M1985" s="1">
        <v>0.05</v>
      </c>
    </row>
    <row r="1986" spans="1:13" x14ac:dyDescent="0.25">
      <c r="A1986">
        <v>41061</v>
      </c>
      <c r="B1986" t="s">
        <v>2449</v>
      </c>
      <c r="C1986" t="s">
        <v>14</v>
      </c>
      <c r="D1986">
        <v>13912</v>
      </c>
      <c r="E1986" t="s">
        <v>2453</v>
      </c>
      <c r="F1986" t="s">
        <v>22</v>
      </c>
      <c r="G1986">
        <v>2</v>
      </c>
      <c r="H1986" s="5">
        <v>95000</v>
      </c>
      <c r="I1986" s="4">
        <v>0</v>
      </c>
      <c r="J1986" s="4">
        <v>35856.65</v>
      </c>
      <c r="K1986" s="4">
        <v>6480</v>
      </c>
      <c r="L1986" s="4">
        <v>42336.65</v>
      </c>
      <c r="M1986" s="1">
        <v>0.44564894736842109</v>
      </c>
    </row>
    <row r="1987" spans="1:13" x14ac:dyDescent="0.25">
      <c r="A1987">
        <v>41058</v>
      </c>
      <c r="B1987" t="s">
        <v>2414</v>
      </c>
      <c r="C1987" t="s">
        <v>200</v>
      </c>
      <c r="D1987">
        <v>13913</v>
      </c>
      <c r="E1987" t="s">
        <v>2454</v>
      </c>
      <c r="F1987" t="s">
        <v>16</v>
      </c>
      <c r="G1987">
        <v>40</v>
      </c>
      <c r="H1987" s="5">
        <v>18965319</v>
      </c>
      <c r="I1987" s="4">
        <v>0</v>
      </c>
      <c r="J1987" s="4">
        <v>5554728.1100000022</v>
      </c>
      <c r="K1987" s="4">
        <v>5319596.0000000019</v>
      </c>
      <c r="L1987" s="4">
        <v>10874324.110000003</v>
      </c>
      <c r="M1987" s="1">
        <v>0.57337944645170502</v>
      </c>
    </row>
    <row r="1988" spans="1:13" x14ac:dyDescent="0.25">
      <c r="A1988">
        <v>41061</v>
      </c>
      <c r="B1988" t="s">
        <v>2449</v>
      </c>
      <c r="C1988" t="s">
        <v>17</v>
      </c>
      <c r="D1988">
        <v>13914</v>
      </c>
      <c r="E1988" t="s">
        <v>2455</v>
      </c>
      <c r="F1988" t="s">
        <v>267</v>
      </c>
      <c r="G1988">
        <v>39</v>
      </c>
      <c r="H1988" s="5">
        <v>500000</v>
      </c>
      <c r="I1988" s="4">
        <v>0</v>
      </c>
      <c r="J1988" s="4">
        <v>808.47000000000014</v>
      </c>
      <c r="K1988" s="4">
        <v>0</v>
      </c>
      <c r="L1988" s="4">
        <v>808.47000000000014</v>
      </c>
      <c r="M1988" s="1">
        <v>1.6169400000000003E-3</v>
      </c>
    </row>
    <row r="1989" spans="1:13" x14ac:dyDescent="0.25">
      <c r="A1989">
        <v>41061</v>
      </c>
      <c r="B1989" t="s">
        <v>2449</v>
      </c>
      <c r="C1989" t="s">
        <v>555</v>
      </c>
      <c r="D1989">
        <v>13915</v>
      </c>
      <c r="E1989" t="s">
        <v>2456</v>
      </c>
      <c r="F1989" t="s">
        <v>19</v>
      </c>
      <c r="G1989">
        <v>1</v>
      </c>
      <c r="H1989" s="5">
        <v>1569482</v>
      </c>
      <c r="I1989" s="4">
        <v>0</v>
      </c>
      <c r="J1989" s="4">
        <v>85703.31</v>
      </c>
      <c r="K1989" s="4">
        <v>7983.63</v>
      </c>
      <c r="L1989" s="4">
        <v>93686.94</v>
      </c>
      <c r="M1989" s="1">
        <v>5.9692905047652664E-2</v>
      </c>
    </row>
    <row r="1990" spans="1:13" x14ac:dyDescent="0.25">
      <c r="A1990">
        <v>41058</v>
      </c>
      <c r="B1990" t="s">
        <v>2414</v>
      </c>
      <c r="C1990" t="s">
        <v>14</v>
      </c>
      <c r="D1990">
        <v>13916</v>
      </c>
      <c r="E1990" t="s">
        <v>2457</v>
      </c>
      <c r="F1990" t="s">
        <v>24</v>
      </c>
      <c r="G1990">
        <v>77</v>
      </c>
      <c r="H1990" s="5">
        <v>50000</v>
      </c>
      <c r="I1990" s="4">
        <v>0</v>
      </c>
      <c r="J1990" s="4">
        <v>0</v>
      </c>
      <c r="K1990" s="4">
        <v>0</v>
      </c>
      <c r="L1990" s="4">
        <v>0</v>
      </c>
      <c r="M1990" s="1">
        <v>0</v>
      </c>
    </row>
    <row r="1991" spans="1:13" x14ac:dyDescent="0.25">
      <c r="A1991">
        <v>41061</v>
      </c>
      <c r="B1991" t="s">
        <v>2449</v>
      </c>
      <c r="C1991" t="s">
        <v>25</v>
      </c>
      <c r="D1991">
        <v>13917</v>
      </c>
      <c r="E1991" t="s">
        <v>2458</v>
      </c>
      <c r="F1991" t="s">
        <v>29</v>
      </c>
      <c r="G1991">
        <v>146</v>
      </c>
      <c r="H1991" s="5">
        <v>134490</v>
      </c>
      <c r="I1991" s="4">
        <v>0</v>
      </c>
      <c r="J1991" s="4">
        <v>0</v>
      </c>
      <c r="K1991" s="4">
        <v>0</v>
      </c>
      <c r="L1991" s="4">
        <v>0</v>
      </c>
      <c r="M1991" s="1">
        <v>0</v>
      </c>
    </row>
    <row r="1992" spans="1:13" x14ac:dyDescent="0.25">
      <c r="A1992">
        <v>27030</v>
      </c>
      <c r="B1992" t="s">
        <v>2428</v>
      </c>
      <c r="C1992" t="s">
        <v>1474</v>
      </c>
      <c r="D1992">
        <v>13918</v>
      </c>
      <c r="E1992" t="s">
        <v>2459</v>
      </c>
      <c r="F1992" t="s">
        <v>570</v>
      </c>
      <c r="G1992">
        <v>5</v>
      </c>
      <c r="H1992" s="5">
        <v>7812000</v>
      </c>
      <c r="I1992" s="4">
        <v>0</v>
      </c>
      <c r="J1992" s="4">
        <v>1188673.96</v>
      </c>
      <c r="K1992" s="4">
        <v>0</v>
      </c>
      <c r="L1992" s="4">
        <v>1188673.96</v>
      </c>
      <c r="M1992" s="1">
        <v>0.15216000512032771</v>
      </c>
    </row>
    <row r="1993" spans="1:13" x14ac:dyDescent="0.25">
      <c r="A1993">
        <v>41061</v>
      </c>
      <c r="B1993" t="s">
        <v>2449</v>
      </c>
      <c r="C1993" t="s">
        <v>200</v>
      </c>
      <c r="D1993">
        <v>13919</v>
      </c>
      <c r="E1993" t="s">
        <v>2460</v>
      </c>
      <c r="F1993" t="s">
        <v>638</v>
      </c>
      <c r="G1993">
        <v>737</v>
      </c>
      <c r="H1993" s="5">
        <v>461787</v>
      </c>
      <c r="I1993" s="4">
        <v>0</v>
      </c>
      <c r="J1993" s="4">
        <v>3812.5699999999997</v>
      </c>
      <c r="K1993" s="4">
        <v>0</v>
      </c>
      <c r="L1993" s="4">
        <v>3812.5699999999997</v>
      </c>
      <c r="M1993" s="1">
        <v>8.2561224114147853E-3</v>
      </c>
    </row>
    <row r="1994" spans="1:13" x14ac:dyDescent="0.25">
      <c r="A1994">
        <v>41061</v>
      </c>
      <c r="B1994" t="s">
        <v>2449</v>
      </c>
      <c r="C1994" t="s">
        <v>555</v>
      </c>
      <c r="D1994">
        <v>13920</v>
      </c>
      <c r="E1994" t="s">
        <v>2461</v>
      </c>
      <c r="F1994" t="s">
        <v>557</v>
      </c>
      <c r="G1994">
        <v>2756</v>
      </c>
      <c r="H1994" s="5">
        <v>9293222</v>
      </c>
      <c r="I1994" s="4">
        <v>0</v>
      </c>
      <c r="J1994" s="4">
        <v>2212125.3199999998</v>
      </c>
      <c r="K1994" s="4">
        <v>0</v>
      </c>
      <c r="L1994" s="4">
        <v>2212125.3199999998</v>
      </c>
      <c r="M1994" s="1">
        <v>0.23803642267450403</v>
      </c>
    </row>
    <row r="1995" spans="1:13" x14ac:dyDescent="0.25">
      <c r="A1995">
        <v>27030</v>
      </c>
      <c r="B1995" t="s">
        <v>2428</v>
      </c>
      <c r="C1995" t="s">
        <v>1474</v>
      </c>
      <c r="D1995">
        <v>13921</v>
      </c>
      <c r="E1995" t="s">
        <v>2462</v>
      </c>
      <c r="F1995" t="s">
        <v>19</v>
      </c>
      <c r="G1995">
        <v>1</v>
      </c>
      <c r="H1995" s="5">
        <v>3073771</v>
      </c>
      <c r="I1995" s="4">
        <v>0</v>
      </c>
      <c r="J1995" s="4">
        <v>495493.88</v>
      </c>
      <c r="K1995" s="4">
        <v>0</v>
      </c>
      <c r="L1995" s="4">
        <v>495493.88</v>
      </c>
      <c r="M1995" s="1">
        <v>0.16120064897482603</v>
      </c>
    </row>
    <row r="1996" spans="1:13" x14ac:dyDescent="0.25">
      <c r="A1996">
        <v>41061</v>
      </c>
      <c r="B1996" t="s">
        <v>2449</v>
      </c>
      <c r="C1996" t="s">
        <v>555</v>
      </c>
      <c r="D1996">
        <v>13922</v>
      </c>
      <c r="E1996" t="s">
        <v>2463</v>
      </c>
      <c r="F1996" t="s">
        <v>256</v>
      </c>
      <c r="G1996">
        <v>23</v>
      </c>
      <c r="H1996" s="5">
        <v>2707093</v>
      </c>
      <c r="I1996" s="4">
        <v>0</v>
      </c>
      <c r="J1996" s="4">
        <v>916123.62</v>
      </c>
      <c r="K1996" s="4">
        <v>56672</v>
      </c>
      <c r="L1996" s="4">
        <v>972795.62</v>
      </c>
      <c r="M1996" s="1">
        <v>0.35935064661613031</v>
      </c>
    </row>
    <row r="1997" spans="1:13" x14ac:dyDescent="0.25">
      <c r="A1997">
        <v>41061</v>
      </c>
      <c r="B1997" t="s">
        <v>2449</v>
      </c>
      <c r="C1997" t="s">
        <v>555</v>
      </c>
      <c r="D1997">
        <v>13923</v>
      </c>
      <c r="E1997" t="s">
        <v>2464</v>
      </c>
      <c r="F1997" t="s">
        <v>557</v>
      </c>
      <c r="G1997">
        <v>14500</v>
      </c>
      <c r="H1997" s="5">
        <v>8036260</v>
      </c>
      <c r="I1997" s="4">
        <v>0</v>
      </c>
      <c r="J1997" s="4">
        <v>1270266.8</v>
      </c>
      <c r="K1997" s="4">
        <v>119137.03999999998</v>
      </c>
      <c r="L1997" s="4">
        <v>1389403.84</v>
      </c>
      <c r="M1997" s="1">
        <v>0.17289184770029842</v>
      </c>
    </row>
    <row r="1998" spans="1:13" x14ac:dyDescent="0.25">
      <c r="A1998">
        <v>27030</v>
      </c>
      <c r="B1998" t="s">
        <v>2428</v>
      </c>
      <c r="C1998" t="s">
        <v>1474</v>
      </c>
      <c r="D1998">
        <v>13924</v>
      </c>
      <c r="E1998" t="s">
        <v>2465</v>
      </c>
      <c r="F1998" t="s">
        <v>2466</v>
      </c>
      <c r="G1998">
        <v>77</v>
      </c>
      <c r="H1998" s="5">
        <v>12721000</v>
      </c>
      <c r="I1998" s="4">
        <v>0</v>
      </c>
      <c r="J1998" s="4">
        <v>2197992.09</v>
      </c>
      <c r="K1998" s="4">
        <v>0</v>
      </c>
      <c r="L1998" s="4">
        <v>2197992.09</v>
      </c>
      <c r="M1998" s="1">
        <v>0.17278453659303514</v>
      </c>
    </row>
    <row r="1999" spans="1:13" x14ac:dyDescent="0.25">
      <c r="A1999">
        <v>41061</v>
      </c>
      <c r="B1999" t="s">
        <v>2449</v>
      </c>
      <c r="C1999" t="s">
        <v>555</v>
      </c>
      <c r="D1999">
        <v>13925</v>
      </c>
      <c r="E1999" t="s">
        <v>2467</v>
      </c>
      <c r="F1999" t="s">
        <v>557</v>
      </c>
      <c r="G1999">
        <v>440</v>
      </c>
      <c r="H1999" s="5">
        <v>1226516</v>
      </c>
      <c r="I1999" s="4">
        <v>0</v>
      </c>
      <c r="J1999" s="4">
        <v>38360.239999999998</v>
      </c>
      <c r="K1999" s="4">
        <v>2655.85</v>
      </c>
      <c r="L1999" s="4">
        <v>41016.089999999997</v>
      </c>
      <c r="M1999" s="1">
        <v>3.3441137335346621E-2</v>
      </c>
    </row>
    <row r="2000" spans="1:13" x14ac:dyDescent="0.25">
      <c r="A2000">
        <v>27030</v>
      </c>
      <c r="B2000" t="s">
        <v>2428</v>
      </c>
      <c r="C2000" t="s">
        <v>1474</v>
      </c>
      <c r="D2000">
        <v>13926</v>
      </c>
      <c r="E2000" t="s">
        <v>2468</v>
      </c>
      <c r="F2000" t="s">
        <v>2469</v>
      </c>
      <c r="G2000">
        <v>895000</v>
      </c>
      <c r="H2000" s="5">
        <v>37800000</v>
      </c>
      <c r="I2000" s="4">
        <v>0</v>
      </c>
      <c r="J2000" s="4">
        <v>1128089.94</v>
      </c>
      <c r="K2000" s="4">
        <v>0</v>
      </c>
      <c r="L2000" s="4">
        <v>1128089.94</v>
      </c>
      <c r="M2000" s="1">
        <v>2.9843649206349205E-2</v>
      </c>
    </row>
    <row r="2001" spans="1:13" x14ac:dyDescent="0.25">
      <c r="A2001">
        <v>41061</v>
      </c>
      <c r="B2001" t="s">
        <v>2449</v>
      </c>
      <c r="C2001" t="s">
        <v>1609</v>
      </c>
      <c r="D2001">
        <v>13927</v>
      </c>
      <c r="E2001" t="s">
        <v>2470</v>
      </c>
      <c r="F2001" t="s">
        <v>337</v>
      </c>
      <c r="G2001">
        <v>6</v>
      </c>
      <c r="H2001" s="5">
        <v>800000</v>
      </c>
      <c r="I2001" s="4">
        <v>0</v>
      </c>
      <c r="J2001" s="4">
        <v>0</v>
      </c>
      <c r="K2001" s="4">
        <v>0</v>
      </c>
      <c r="L2001" s="4">
        <v>0</v>
      </c>
      <c r="M2001" s="1">
        <v>0</v>
      </c>
    </row>
    <row r="2002" spans="1:13" x14ac:dyDescent="0.25">
      <c r="A2002">
        <v>41061</v>
      </c>
      <c r="B2002" t="s">
        <v>2449</v>
      </c>
      <c r="C2002" t="s">
        <v>200</v>
      </c>
      <c r="D2002">
        <v>13928</v>
      </c>
      <c r="E2002" t="s">
        <v>2471</v>
      </c>
      <c r="F2002" t="s">
        <v>16</v>
      </c>
      <c r="G2002">
        <v>24</v>
      </c>
      <c r="H2002" s="5">
        <v>14373332</v>
      </c>
      <c r="I2002" s="4">
        <v>0</v>
      </c>
      <c r="J2002" s="4">
        <v>3632642.1400000015</v>
      </c>
      <c r="K2002" s="4">
        <v>566795.1</v>
      </c>
      <c r="L2002" s="4">
        <v>4199437.2400000012</v>
      </c>
      <c r="M2002" s="1">
        <v>0.29216866624941251</v>
      </c>
    </row>
    <row r="2003" spans="1:13" x14ac:dyDescent="0.25">
      <c r="A2003">
        <v>27030</v>
      </c>
      <c r="B2003" t="s">
        <v>2428</v>
      </c>
      <c r="C2003" t="s">
        <v>1474</v>
      </c>
      <c r="D2003">
        <v>13929</v>
      </c>
      <c r="E2003" t="s">
        <v>2472</v>
      </c>
      <c r="F2003" t="s">
        <v>1165</v>
      </c>
      <c r="G2003">
        <v>3326580</v>
      </c>
      <c r="H2003" s="5">
        <v>4614241</v>
      </c>
      <c r="I2003" s="4">
        <v>0</v>
      </c>
      <c r="J2003" s="4">
        <v>578224.17000000004</v>
      </c>
      <c r="K2003" s="4">
        <v>0</v>
      </c>
      <c r="L2003" s="4">
        <v>578224.17000000004</v>
      </c>
      <c r="M2003" s="1">
        <v>0.12531295396144243</v>
      </c>
    </row>
    <row r="2004" spans="1:13" x14ac:dyDescent="0.25">
      <c r="A2004">
        <v>41061</v>
      </c>
      <c r="B2004" t="s">
        <v>2449</v>
      </c>
      <c r="C2004" t="s">
        <v>14</v>
      </c>
      <c r="D2004">
        <v>13930</v>
      </c>
      <c r="E2004" t="s">
        <v>2473</v>
      </c>
      <c r="F2004" t="s">
        <v>24</v>
      </c>
      <c r="G2004">
        <v>39</v>
      </c>
      <c r="H2004" s="5">
        <v>50000</v>
      </c>
      <c r="I2004" s="4">
        <v>0</v>
      </c>
      <c r="J2004" s="4">
        <v>0</v>
      </c>
      <c r="K2004" s="4">
        <v>0</v>
      </c>
      <c r="L2004" s="4">
        <v>0</v>
      </c>
      <c r="M2004" s="1">
        <v>0</v>
      </c>
    </row>
    <row r="2005" spans="1:13" x14ac:dyDescent="0.25">
      <c r="A2005">
        <v>27030</v>
      </c>
      <c r="B2005" t="s">
        <v>2428</v>
      </c>
      <c r="C2005" t="s">
        <v>1474</v>
      </c>
      <c r="D2005">
        <v>13931</v>
      </c>
      <c r="E2005" t="s">
        <v>2474</v>
      </c>
      <c r="F2005" t="s">
        <v>47</v>
      </c>
      <c r="G2005">
        <v>11</v>
      </c>
      <c r="H2005" s="5">
        <v>24421793</v>
      </c>
      <c r="I2005" s="4">
        <v>0</v>
      </c>
      <c r="J2005" s="4">
        <v>1440826.31</v>
      </c>
      <c r="K2005" s="4">
        <v>0</v>
      </c>
      <c r="L2005" s="4">
        <v>1440826.31</v>
      </c>
      <c r="M2005" s="1">
        <v>5.8997564593230321E-2</v>
      </c>
    </row>
    <row r="2006" spans="1:13" x14ac:dyDescent="0.25">
      <c r="A2006">
        <v>41062</v>
      </c>
      <c r="B2006" t="s">
        <v>2475</v>
      </c>
      <c r="C2006" t="s">
        <v>14</v>
      </c>
      <c r="D2006">
        <v>13932</v>
      </c>
      <c r="E2006" t="s">
        <v>2476</v>
      </c>
      <c r="F2006" t="s">
        <v>16</v>
      </c>
      <c r="G2006">
        <v>55</v>
      </c>
      <c r="H2006" s="5">
        <v>9930000</v>
      </c>
      <c r="I2006" s="4">
        <v>0</v>
      </c>
      <c r="J2006" s="4">
        <v>2264402.2800000007</v>
      </c>
      <c r="K2006" s="4">
        <v>2974073.9400000013</v>
      </c>
      <c r="L2006" s="4">
        <v>5238476.2200000025</v>
      </c>
      <c r="M2006" s="1">
        <v>0.52754040483383713</v>
      </c>
    </row>
    <row r="2007" spans="1:13" x14ac:dyDescent="0.25">
      <c r="A2007">
        <v>41062</v>
      </c>
      <c r="B2007" t="s">
        <v>2475</v>
      </c>
      <c r="C2007" t="s">
        <v>14</v>
      </c>
      <c r="D2007">
        <v>13933</v>
      </c>
      <c r="E2007" t="s">
        <v>2477</v>
      </c>
      <c r="F2007" t="s">
        <v>22</v>
      </c>
      <c r="G2007">
        <v>4</v>
      </c>
      <c r="H2007" s="5">
        <v>184000</v>
      </c>
      <c r="I2007" s="4">
        <v>0</v>
      </c>
      <c r="J2007" s="4">
        <v>61863.320000000007</v>
      </c>
      <c r="K2007" s="4">
        <v>47923.31</v>
      </c>
      <c r="L2007" s="4">
        <v>109786.63</v>
      </c>
      <c r="M2007" s="1">
        <v>0.59666646739130436</v>
      </c>
    </row>
    <row r="2008" spans="1:13" x14ac:dyDescent="0.25">
      <c r="A2008">
        <v>41062</v>
      </c>
      <c r="B2008" t="s">
        <v>2475</v>
      </c>
      <c r="C2008" t="s">
        <v>17</v>
      </c>
      <c r="D2008">
        <v>13934</v>
      </c>
      <c r="E2008" t="s">
        <v>2478</v>
      </c>
      <c r="F2008" t="s">
        <v>19</v>
      </c>
      <c r="G2008">
        <v>1</v>
      </c>
      <c r="H2008" s="5">
        <v>5060000</v>
      </c>
      <c r="I2008" s="4">
        <v>0</v>
      </c>
      <c r="J2008" s="4">
        <v>852661.43999999948</v>
      </c>
      <c r="K2008" s="4">
        <v>871844.60000000114</v>
      </c>
      <c r="L2008" s="4">
        <v>1724506.0400000005</v>
      </c>
      <c r="M2008" s="1">
        <v>0.34081147035573134</v>
      </c>
    </row>
    <row r="2009" spans="1:13" x14ac:dyDescent="0.25">
      <c r="A2009">
        <v>27030</v>
      </c>
      <c r="B2009" t="s">
        <v>2428</v>
      </c>
      <c r="C2009" t="s">
        <v>344</v>
      </c>
      <c r="D2009">
        <v>13935</v>
      </c>
      <c r="E2009" t="s">
        <v>2479</v>
      </c>
      <c r="F2009" t="s">
        <v>238</v>
      </c>
      <c r="G2009">
        <v>6</v>
      </c>
      <c r="H2009" s="5">
        <v>7100000</v>
      </c>
      <c r="I2009" s="4">
        <v>0</v>
      </c>
      <c r="J2009" s="4">
        <v>1530616.5999999999</v>
      </c>
      <c r="K2009" s="4">
        <v>0</v>
      </c>
      <c r="L2009" s="4">
        <v>1530616.5999999999</v>
      </c>
      <c r="M2009" s="1">
        <v>0.21557980281690139</v>
      </c>
    </row>
    <row r="2010" spans="1:13" x14ac:dyDescent="0.25">
      <c r="A2010">
        <v>41062</v>
      </c>
      <c r="B2010" t="s">
        <v>2475</v>
      </c>
      <c r="C2010" t="s">
        <v>17</v>
      </c>
      <c r="D2010">
        <v>13936</v>
      </c>
      <c r="E2010" t="s">
        <v>2480</v>
      </c>
      <c r="F2010" t="s">
        <v>267</v>
      </c>
      <c r="G2010">
        <v>55</v>
      </c>
      <c r="H2010" s="5">
        <v>259000</v>
      </c>
      <c r="I2010" s="4">
        <v>0</v>
      </c>
      <c r="J2010" s="4">
        <v>0</v>
      </c>
      <c r="K2010" s="4">
        <v>0</v>
      </c>
      <c r="L2010" s="4">
        <v>0</v>
      </c>
      <c r="M2010" s="1">
        <v>0</v>
      </c>
    </row>
    <row r="2011" spans="1:13" x14ac:dyDescent="0.25">
      <c r="A2011">
        <v>41062</v>
      </c>
      <c r="B2011" t="s">
        <v>2475</v>
      </c>
      <c r="C2011" t="s">
        <v>555</v>
      </c>
      <c r="D2011">
        <v>13937</v>
      </c>
      <c r="E2011" t="s">
        <v>2481</v>
      </c>
      <c r="F2011" t="s">
        <v>557</v>
      </c>
      <c r="G2011">
        <v>24700</v>
      </c>
      <c r="H2011" s="5">
        <v>13615792</v>
      </c>
      <c r="I2011" s="4">
        <v>0</v>
      </c>
      <c r="J2011" s="4">
        <v>2968190.88</v>
      </c>
      <c r="K2011" s="4">
        <v>3788918.2600000007</v>
      </c>
      <c r="L2011" s="4">
        <v>6757109.1400000006</v>
      </c>
      <c r="M2011" s="1">
        <v>0.49627000324329285</v>
      </c>
    </row>
    <row r="2012" spans="1:13" x14ac:dyDescent="0.25">
      <c r="A2012">
        <v>41062</v>
      </c>
      <c r="B2012" t="s">
        <v>2475</v>
      </c>
      <c r="C2012" t="s">
        <v>555</v>
      </c>
      <c r="D2012">
        <v>13938</v>
      </c>
      <c r="E2012" t="s">
        <v>2482</v>
      </c>
      <c r="F2012" t="s">
        <v>557</v>
      </c>
      <c r="G2012">
        <v>2500</v>
      </c>
      <c r="H2012" s="5">
        <v>1502082</v>
      </c>
      <c r="I2012" s="4">
        <v>0</v>
      </c>
      <c r="J2012" s="4">
        <v>72480.159999999989</v>
      </c>
      <c r="K2012" s="4">
        <v>42960.520000000004</v>
      </c>
      <c r="L2012" s="4">
        <v>115440.68</v>
      </c>
      <c r="M2012" s="1">
        <v>7.6853780286295956E-2</v>
      </c>
    </row>
    <row r="2013" spans="1:13" x14ac:dyDescent="0.25">
      <c r="A2013">
        <v>27030</v>
      </c>
      <c r="B2013" t="s">
        <v>2428</v>
      </c>
      <c r="C2013" t="s">
        <v>1474</v>
      </c>
      <c r="D2013">
        <v>13939</v>
      </c>
      <c r="E2013" t="s">
        <v>2483</v>
      </c>
      <c r="F2013" t="s">
        <v>75</v>
      </c>
      <c r="G2013">
        <v>10</v>
      </c>
      <c r="H2013" s="5">
        <v>3253133</v>
      </c>
      <c r="I2013" s="4">
        <v>0</v>
      </c>
      <c r="J2013" s="4">
        <v>208877.38</v>
      </c>
      <c r="K2013" s="4">
        <v>0</v>
      </c>
      <c r="L2013" s="4">
        <v>208877.38</v>
      </c>
      <c r="M2013" s="1">
        <v>6.4208066500816285E-2</v>
      </c>
    </row>
    <row r="2014" spans="1:13" x14ac:dyDescent="0.25">
      <c r="A2014">
        <v>41062</v>
      </c>
      <c r="B2014" t="s">
        <v>2475</v>
      </c>
      <c r="C2014" t="s">
        <v>25</v>
      </c>
      <c r="D2014">
        <v>13940</v>
      </c>
      <c r="E2014" t="s">
        <v>2484</v>
      </c>
      <c r="F2014" t="s">
        <v>29</v>
      </c>
      <c r="G2014">
        <v>312</v>
      </c>
      <c r="H2014" s="5">
        <v>141841</v>
      </c>
      <c r="I2014" s="4">
        <v>0</v>
      </c>
      <c r="J2014" s="4">
        <v>0</v>
      </c>
      <c r="K2014" s="4">
        <v>0</v>
      </c>
      <c r="L2014" s="4">
        <v>0</v>
      </c>
      <c r="M2014" s="1">
        <v>0</v>
      </c>
    </row>
    <row r="2015" spans="1:13" x14ac:dyDescent="0.25">
      <c r="A2015">
        <v>41062</v>
      </c>
      <c r="B2015" t="s">
        <v>2475</v>
      </c>
      <c r="C2015" t="s">
        <v>555</v>
      </c>
      <c r="D2015">
        <v>13941</v>
      </c>
      <c r="E2015" t="s">
        <v>2485</v>
      </c>
      <c r="F2015" t="s">
        <v>19</v>
      </c>
      <c r="G2015">
        <v>1</v>
      </c>
      <c r="H2015" s="5">
        <v>2340734</v>
      </c>
      <c r="I2015" s="4">
        <v>0</v>
      </c>
      <c r="J2015" s="4">
        <v>80012.709999999992</v>
      </c>
      <c r="K2015" s="4">
        <v>119196.02</v>
      </c>
      <c r="L2015" s="4">
        <v>199208.72999999998</v>
      </c>
      <c r="M2015" s="1">
        <v>8.5105240492939382E-2</v>
      </c>
    </row>
    <row r="2016" spans="1:13" x14ac:dyDescent="0.25">
      <c r="A2016">
        <v>41062</v>
      </c>
      <c r="B2016" t="s">
        <v>2475</v>
      </c>
      <c r="C2016" t="s">
        <v>200</v>
      </c>
      <c r="D2016">
        <v>13942</v>
      </c>
      <c r="E2016" t="s">
        <v>2486</v>
      </c>
      <c r="F2016" t="s">
        <v>638</v>
      </c>
      <c r="G2016">
        <v>1109</v>
      </c>
      <c r="H2016" s="5">
        <v>631070</v>
      </c>
      <c r="I2016" s="4">
        <v>0</v>
      </c>
      <c r="J2016" s="4">
        <v>0</v>
      </c>
      <c r="K2016" s="4">
        <v>0</v>
      </c>
      <c r="L2016" s="4">
        <v>0</v>
      </c>
      <c r="M2016" s="1">
        <v>0</v>
      </c>
    </row>
    <row r="2017" spans="1:13" x14ac:dyDescent="0.25">
      <c r="A2017">
        <v>27030</v>
      </c>
      <c r="B2017" t="s">
        <v>2428</v>
      </c>
      <c r="C2017" t="s">
        <v>1474</v>
      </c>
      <c r="D2017">
        <v>13943</v>
      </c>
      <c r="E2017" t="s">
        <v>2487</v>
      </c>
      <c r="F2017" t="s">
        <v>175</v>
      </c>
      <c r="G2017">
        <v>20</v>
      </c>
      <c r="H2017" s="5">
        <v>7225000</v>
      </c>
      <c r="I2017" s="4">
        <v>0</v>
      </c>
      <c r="J2017" s="4">
        <v>900251.2</v>
      </c>
      <c r="K2017" s="4">
        <v>0</v>
      </c>
      <c r="L2017" s="4">
        <v>900251.2</v>
      </c>
      <c r="M2017" s="1">
        <v>0.12460224221453287</v>
      </c>
    </row>
    <row r="2018" spans="1:13" x14ac:dyDescent="0.25">
      <c r="A2018">
        <v>41062</v>
      </c>
      <c r="B2018" t="s">
        <v>2475</v>
      </c>
      <c r="C2018" t="s">
        <v>555</v>
      </c>
      <c r="D2018">
        <v>13944</v>
      </c>
      <c r="E2018" t="s">
        <v>2488</v>
      </c>
      <c r="F2018" t="s">
        <v>557</v>
      </c>
      <c r="G2018">
        <v>2531</v>
      </c>
      <c r="H2018" s="5">
        <v>10484918</v>
      </c>
      <c r="I2018" s="4">
        <v>0</v>
      </c>
      <c r="J2018" s="4">
        <v>2713538.5900000017</v>
      </c>
      <c r="K2018" s="4">
        <v>6254949.0599999931</v>
      </c>
      <c r="L2018" s="4">
        <v>8968487.6499999948</v>
      </c>
      <c r="M2018" s="1">
        <v>0.85537031858522827</v>
      </c>
    </row>
    <row r="2019" spans="1:13" x14ac:dyDescent="0.25">
      <c r="A2019">
        <v>41062</v>
      </c>
      <c r="B2019" t="s">
        <v>2475</v>
      </c>
      <c r="C2019" t="s">
        <v>555</v>
      </c>
      <c r="D2019">
        <v>13945</v>
      </c>
      <c r="E2019" t="s">
        <v>2489</v>
      </c>
      <c r="F2019" t="s">
        <v>256</v>
      </c>
      <c r="G2019">
        <v>42</v>
      </c>
      <c r="H2019" s="5">
        <v>4808029</v>
      </c>
      <c r="I2019" s="4">
        <v>0</v>
      </c>
      <c r="J2019" s="4">
        <v>90282.87999999999</v>
      </c>
      <c r="K2019" s="4">
        <v>313369.23000000004</v>
      </c>
      <c r="L2019" s="4">
        <v>403652.11000000004</v>
      </c>
      <c r="M2019" s="1">
        <v>8.3953759430319588E-2</v>
      </c>
    </row>
    <row r="2020" spans="1:13" x14ac:dyDescent="0.25">
      <c r="A2020">
        <v>27030</v>
      </c>
      <c r="B2020" t="s">
        <v>2428</v>
      </c>
      <c r="C2020" t="s">
        <v>619</v>
      </c>
      <c r="D2020">
        <v>13946</v>
      </c>
      <c r="E2020" t="s">
        <v>2490</v>
      </c>
      <c r="F2020" t="s">
        <v>2491</v>
      </c>
      <c r="G2020">
        <v>3411580</v>
      </c>
      <c r="H2020" s="5">
        <v>17593731</v>
      </c>
      <c r="I2020" s="4">
        <v>0</v>
      </c>
      <c r="J2020" s="4">
        <v>2155968.4599999995</v>
      </c>
      <c r="K2020" s="4">
        <v>0</v>
      </c>
      <c r="L2020" s="4">
        <v>2155968.4599999995</v>
      </c>
      <c r="M2020" s="1">
        <v>0.12254185652832816</v>
      </c>
    </row>
    <row r="2021" spans="1:13" x14ac:dyDescent="0.25">
      <c r="A2021">
        <v>41062</v>
      </c>
      <c r="B2021" t="s">
        <v>2475</v>
      </c>
      <c r="C2021" t="s">
        <v>1609</v>
      </c>
      <c r="D2021">
        <v>13947</v>
      </c>
      <c r="E2021" t="s">
        <v>2492</v>
      </c>
      <c r="F2021" t="s">
        <v>337</v>
      </c>
      <c r="G2021">
        <v>12</v>
      </c>
      <c r="H2021" s="5">
        <v>1600000</v>
      </c>
      <c r="I2021" s="4">
        <v>0</v>
      </c>
      <c r="J2021" s="4">
        <v>88994.19</v>
      </c>
      <c r="K2021" s="4">
        <v>37325</v>
      </c>
      <c r="L2021" s="4">
        <v>126319.19</v>
      </c>
      <c r="M2021" s="1">
        <v>7.8949493750000002E-2</v>
      </c>
    </row>
    <row r="2022" spans="1:13" x14ac:dyDescent="0.25">
      <c r="A2022">
        <v>27030</v>
      </c>
      <c r="B2022" t="s">
        <v>2428</v>
      </c>
      <c r="C2022" t="s">
        <v>14</v>
      </c>
      <c r="D2022">
        <v>13948</v>
      </c>
      <c r="E2022" t="s">
        <v>2493</v>
      </c>
      <c r="F2022" t="s">
        <v>22</v>
      </c>
      <c r="G2022">
        <v>21</v>
      </c>
      <c r="H2022" s="5">
        <v>480000</v>
      </c>
      <c r="I2022" s="4">
        <v>0</v>
      </c>
      <c r="J2022" s="4">
        <v>90911.98000000001</v>
      </c>
      <c r="K2022" s="4">
        <v>0</v>
      </c>
      <c r="L2022" s="4">
        <v>90911.98000000001</v>
      </c>
      <c r="M2022" s="1">
        <v>0.18939995833333337</v>
      </c>
    </row>
    <row r="2023" spans="1:13" x14ac:dyDescent="0.25">
      <c r="A2023">
        <v>41062</v>
      </c>
      <c r="B2023" t="s">
        <v>2475</v>
      </c>
      <c r="C2023" t="s">
        <v>200</v>
      </c>
      <c r="D2023">
        <v>13949</v>
      </c>
      <c r="E2023" t="s">
        <v>2494</v>
      </c>
      <c r="F2023" t="s">
        <v>16</v>
      </c>
      <c r="G2023">
        <v>42</v>
      </c>
      <c r="H2023" s="5">
        <v>16300551</v>
      </c>
      <c r="I2023" s="4">
        <v>0</v>
      </c>
      <c r="J2023" s="4">
        <v>4391113.950000002</v>
      </c>
      <c r="K2023" s="4">
        <v>5945539.1599999946</v>
      </c>
      <c r="L2023" s="4">
        <v>10336653.109999996</v>
      </c>
      <c r="M2023" s="1">
        <v>0.63412906164951088</v>
      </c>
    </row>
    <row r="2024" spans="1:13" x14ac:dyDescent="0.25">
      <c r="A2024">
        <v>41062</v>
      </c>
      <c r="B2024" t="s">
        <v>2475</v>
      </c>
      <c r="C2024" t="s">
        <v>14</v>
      </c>
      <c r="D2024">
        <v>13950</v>
      </c>
      <c r="E2024" t="s">
        <v>2495</v>
      </c>
      <c r="F2024" t="s">
        <v>24</v>
      </c>
      <c r="G2024">
        <v>55</v>
      </c>
      <c r="H2024" s="5">
        <v>50000</v>
      </c>
      <c r="I2024" s="4">
        <v>0</v>
      </c>
      <c r="J2024" s="4">
        <v>0</v>
      </c>
      <c r="K2024" s="4">
        <v>0</v>
      </c>
      <c r="L2024" s="4">
        <v>0</v>
      </c>
      <c r="M2024" s="1">
        <v>0</v>
      </c>
    </row>
    <row r="2025" spans="1:13" x14ac:dyDescent="0.25">
      <c r="A2025">
        <v>27030</v>
      </c>
      <c r="B2025" t="s">
        <v>2428</v>
      </c>
      <c r="C2025" t="s">
        <v>1474</v>
      </c>
      <c r="D2025">
        <v>13951</v>
      </c>
      <c r="E2025" t="s">
        <v>2496</v>
      </c>
      <c r="F2025" t="s">
        <v>1483</v>
      </c>
      <c r="G2025">
        <v>10000</v>
      </c>
      <c r="H2025" s="5">
        <v>17322922</v>
      </c>
      <c r="I2025" s="4">
        <v>0</v>
      </c>
      <c r="J2025" s="4">
        <v>0</v>
      </c>
      <c r="K2025" s="4">
        <v>0</v>
      </c>
      <c r="L2025" s="4">
        <v>0</v>
      </c>
      <c r="M2025" s="1">
        <v>0</v>
      </c>
    </row>
    <row r="2026" spans="1:13" x14ac:dyDescent="0.25">
      <c r="A2026">
        <v>27030</v>
      </c>
      <c r="B2026" t="s">
        <v>2428</v>
      </c>
      <c r="C2026" t="s">
        <v>1474</v>
      </c>
      <c r="D2026">
        <v>13952</v>
      </c>
      <c r="E2026" t="s">
        <v>2497</v>
      </c>
      <c r="F2026" t="s">
        <v>2498</v>
      </c>
      <c r="G2026">
        <v>324350</v>
      </c>
      <c r="H2026" s="5">
        <v>35300000</v>
      </c>
      <c r="I2026" s="4">
        <v>0</v>
      </c>
      <c r="J2026" s="4">
        <v>942585.94</v>
      </c>
      <c r="K2026" s="4">
        <v>0</v>
      </c>
      <c r="L2026" s="4">
        <v>942585.94</v>
      </c>
      <c r="M2026" s="1">
        <v>2.6702151274787533E-2</v>
      </c>
    </row>
    <row r="2027" spans="1:13" x14ac:dyDescent="0.25">
      <c r="A2027">
        <v>41059</v>
      </c>
      <c r="B2027" t="s">
        <v>2421</v>
      </c>
      <c r="C2027" t="s">
        <v>14</v>
      </c>
      <c r="D2027">
        <v>13953</v>
      </c>
      <c r="E2027" t="s">
        <v>2499</v>
      </c>
      <c r="F2027" t="s">
        <v>16</v>
      </c>
      <c r="G2027">
        <v>47</v>
      </c>
      <c r="H2027" s="5">
        <v>7760000</v>
      </c>
      <c r="I2027" s="4">
        <v>0</v>
      </c>
      <c r="J2027" s="4">
        <v>2201136.4699999997</v>
      </c>
      <c r="K2027" s="4">
        <v>1795262.2300000011</v>
      </c>
      <c r="L2027" s="4">
        <v>3996398.7000000011</v>
      </c>
      <c r="M2027" s="1">
        <v>0.51499983247422698</v>
      </c>
    </row>
    <row r="2028" spans="1:13" x14ac:dyDescent="0.25">
      <c r="A2028">
        <v>41059</v>
      </c>
      <c r="B2028" t="s">
        <v>2421</v>
      </c>
      <c r="C2028" t="s">
        <v>17</v>
      </c>
      <c r="D2028">
        <v>13954</v>
      </c>
      <c r="E2028" t="s">
        <v>2500</v>
      </c>
      <c r="F2028" t="s">
        <v>19</v>
      </c>
      <c r="G2028">
        <v>1</v>
      </c>
      <c r="H2028" s="5">
        <v>2695000</v>
      </c>
      <c r="I2028" s="4">
        <v>0</v>
      </c>
      <c r="J2028" s="4">
        <v>467463.13999999984</v>
      </c>
      <c r="K2028" s="4">
        <v>370055.40999999974</v>
      </c>
      <c r="L2028" s="4">
        <v>837518.54999999958</v>
      </c>
      <c r="M2028" s="1">
        <v>0.31076755102040798</v>
      </c>
    </row>
    <row r="2029" spans="1:13" x14ac:dyDescent="0.25">
      <c r="A2029">
        <v>41059</v>
      </c>
      <c r="B2029" t="s">
        <v>2421</v>
      </c>
      <c r="C2029" t="s">
        <v>14</v>
      </c>
      <c r="D2029">
        <v>13955</v>
      </c>
      <c r="E2029" t="s">
        <v>2501</v>
      </c>
      <c r="F2029" t="s">
        <v>22</v>
      </c>
      <c r="G2029">
        <v>3</v>
      </c>
      <c r="H2029" s="5">
        <v>139000</v>
      </c>
      <c r="I2029" s="4">
        <v>0</v>
      </c>
      <c r="J2029" s="4">
        <v>0</v>
      </c>
      <c r="K2029" s="4">
        <v>25321.66</v>
      </c>
      <c r="L2029" s="4">
        <v>25321.66</v>
      </c>
      <c r="M2029" s="1">
        <v>0.18217021582733814</v>
      </c>
    </row>
    <row r="2030" spans="1:13" x14ac:dyDescent="0.25">
      <c r="A2030">
        <v>41059</v>
      </c>
      <c r="B2030" t="s">
        <v>2421</v>
      </c>
      <c r="C2030" t="s">
        <v>17</v>
      </c>
      <c r="D2030">
        <v>13956</v>
      </c>
      <c r="E2030" t="s">
        <v>2502</v>
      </c>
      <c r="F2030" t="s">
        <v>267</v>
      </c>
      <c r="G2030">
        <v>47</v>
      </c>
      <c r="H2030" s="5">
        <v>150000</v>
      </c>
      <c r="I2030" s="4">
        <v>0</v>
      </c>
      <c r="J2030" s="4">
        <v>0</v>
      </c>
      <c r="K2030" s="4">
        <v>0</v>
      </c>
      <c r="L2030" s="4">
        <v>0</v>
      </c>
      <c r="M2030" s="1">
        <v>0</v>
      </c>
    </row>
    <row r="2031" spans="1:13" x14ac:dyDescent="0.25">
      <c r="A2031">
        <v>27030</v>
      </c>
      <c r="B2031" t="s">
        <v>2428</v>
      </c>
      <c r="C2031" t="s">
        <v>17</v>
      </c>
      <c r="D2031">
        <v>13957</v>
      </c>
      <c r="E2031" t="s">
        <v>2503</v>
      </c>
      <c r="F2031" t="s">
        <v>19</v>
      </c>
      <c r="G2031">
        <v>1</v>
      </c>
      <c r="H2031" s="5">
        <v>51196561</v>
      </c>
      <c r="I2031" s="4">
        <v>0</v>
      </c>
      <c r="J2031" s="4">
        <v>11028553.480000004</v>
      </c>
      <c r="K2031" s="4">
        <v>0</v>
      </c>
      <c r="L2031" s="4">
        <v>11028553.480000004</v>
      </c>
      <c r="M2031" s="1">
        <v>0.21541590420497198</v>
      </c>
    </row>
    <row r="2032" spans="1:13" x14ac:dyDescent="0.25">
      <c r="A2032">
        <v>41059</v>
      </c>
      <c r="B2032" t="s">
        <v>2421</v>
      </c>
      <c r="C2032" t="s">
        <v>555</v>
      </c>
      <c r="D2032">
        <v>13958</v>
      </c>
      <c r="E2032" t="s">
        <v>2504</v>
      </c>
      <c r="F2032" t="s">
        <v>19</v>
      </c>
      <c r="G2032">
        <v>1</v>
      </c>
      <c r="H2032" s="5">
        <v>1819283</v>
      </c>
      <c r="I2032" s="4">
        <v>0</v>
      </c>
      <c r="J2032" s="4">
        <v>21089.090000000004</v>
      </c>
      <c r="K2032" s="4">
        <v>6041.4899999999989</v>
      </c>
      <c r="L2032" s="4">
        <v>27130.58</v>
      </c>
      <c r="M2032" s="1">
        <v>1.4912787070510747E-2</v>
      </c>
    </row>
    <row r="2033" spans="1:13" x14ac:dyDescent="0.25">
      <c r="A2033">
        <v>41059</v>
      </c>
      <c r="B2033" t="s">
        <v>2421</v>
      </c>
      <c r="C2033" t="s">
        <v>555</v>
      </c>
      <c r="D2033">
        <v>13959</v>
      </c>
      <c r="E2033" t="s">
        <v>2505</v>
      </c>
      <c r="F2033" t="s">
        <v>557</v>
      </c>
      <c r="G2033">
        <v>19200</v>
      </c>
      <c r="H2033" s="5">
        <v>10382165</v>
      </c>
      <c r="I2033" s="4">
        <v>0</v>
      </c>
      <c r="J2033" s="4">
        <v>1334082.6799999997</v>
      </c>
      <c r="K2033" s="4">
        <v>1338292.399999998</v>
      </c>
      <c r="L2033" s="4">
        <v>2672375.0799999977</v>
      </c>
      <c r="M2033" s="1">
        <v>0.2574005595172103</v>
      </c>
    </row>
    <row r="2034" spans="1:13" x14ac:dyDescent="0.25">
      <c r="A2034">
        <v>27030</v>
      </c>
      <c r="B2034" t="s">
        <v>2428</v>
      </c>
      <c r="C2034" t="s">
        <v>1474</v>
      </c>
      <c r="D2034">
        <v>13960</v>
      </c>
      <c r="E2034" t="s">
        <v>2506</v>
      </c>
      <c r="F2034" t="s">
        <v>1417</v>
      </c>
      <c r="G2034">
        <v>1</v>
      </c>
      <c r="H2034" s="5">
        <v>351243</v>
      </c>
      <c r="I2034" s="4">
        <v>0</v>
      </c>
      <c r="J2034" s="4">
        <v>0</v>
      </c>
      <c r="K2034" s="4">
        <v>0</v>
      </c>
      <c r="L2034" s="4">
        <v>0</v>
      </c>
      <c r="M2034" s="1">
        <v>0</v>
      </c>
    </row>
    <row r="2035" spans="1:13" x14ac:dyDescent="0.25">
      <c r="A2035">
        <v>41059</v>
      </c>
      <c r="B2035" t="s">
        <v>2421</v>
      </c>
      <c r="C2035" t="s">
        <v>25</v>
      </c>
      <c r="D2035">
        <v>13961</v>
      </c>
      <c r="E2035" t="s">
        <v>2507</v>
      </c>
      <c r="F2035" t="s">
        <v>29</v>
      </c>
      <c r="G2035">
        <v>83</v>
      </c>
      <c r="H2035" s="5">
        <v>28170</v>
      </c>
      <c r="I2035" s="4">
        <v>0</v>
      </c>
      <c r="J2035" s="4">
        <v>0</v>
      </c>
      <c r="K2035" s="4">
        <v>0</v>
      </c>
      <c r="L2035" s="4">
        <v>0</v>
      </c>
      <c r="M2035" s="1">
        <v>0</v>
      </c>
    </row>
    <row r="2036" spans="1:13" x14ac:dyDescent="0.25">
      <c r="A2036">
        <v>41059</v>
      </c>
      <c r="B2036" t="s">
        <v>2421</v>
      </c>
      <c r="C2036" t="s">
        <v>200</v>
      </c>
      <c r="D2036">
        <v>13962</v>
      </c>
      <c r="E2036" t="s">
        <v>2508</v>
      </c>
      <c r="F2036" t="s">
        <v>638</v>
      </c>
      <c r="G2036">
        <v>763</v>
      </c>
      <c r="H2036" s="5">
        <v>473618</v>
      </c>
      <c r="I2036" s="4">
        <v>0</v>
      </c>
      <c r="J2036" s="4">
        <v>0</v>
      </c>
      <c r="K2036" s="4">
        <v>0</v>
      </c>
      <c r="L2036" s="4">
        <v>0</v>
      </c>
      <c r="M2036" s="1">
        <v>0</v>
      </c>
    </row>
    <row r="2037" spans="1:13" x14ac:dyDescent="0.25">
      <c r="A2037">
        <v>27030</v>
      </c>
      <c r="B2037" t="s">
        <v>2428</v>
      </c>
      <c r="C2037" t="s">
        <v>17</v>
      </c>
      <c r="D2037">
        <v>13963</v>
      </c>
      <c r="E2037" t="s">
        <v>2509</v>
      </c>
      <c r="F2037" t="s">
        <v>267</v>
      </c>
      <c r="G2037">
        <v>250</v>
      </c>
      <c r="H2037" s="5">
        <v>13001565</v>
      </c>
      <c r="I2037" s="4">
        <v>0</v>
      </c>
      <c r="J2037" s="4">
        <v>908068.9299999997</v>
      </c>
      <c r="K2037" s="4">
        <v>0</v>
      </c>
      <c r="L2037" s="4">
        <v>908068.9299999997</v>
      </c>
      <c r="M2037" s="1">
        <v>6.9843048125360269E-2</v>
      </c>
    </row>
    <row r="2038" spans="1:13" x14ac:dyDescent="0.25">
      <c r="A2038">
        <v>27030</v>
      </c>
      <c r="B2038" t="s">
        <v>2428</v>
      </c>
      <c r="C2038" t="s">
        <v>1474</v>
      </c>
      <c r="D2038">
        <v>13964</v>
      </c>
      <c r="E2038" t="s">
        <v>2510</v>
      </c>
      <c r="F2038" t="s">
        <v>2511</v>
      </c>
      <c r="G2038">
        <v>5</v>
      </c>
      <c r="H2038" s="5">
        <v>5600000</v>
      </c>
      <c r="I2038" s="4">
        <v>0</v>
      </c>
      <c r="J2038" s="4">
        <v>1000764</v>
      </c>
      <c r="K2038" s="4">
        <v>0</v>
      </c>
      <c r="L2038" s="4">
        <v>1000764</v>
      </c>
      <c r="M2038" s="1">
        <v>0.17870785714285714</v>
      </c>
    </row>
    <row r="2039" spans="1:13" x14ac:dyDescent="0.25">
      <c r="A2039">
        <v>41059</v>
      </c>
      <c r="B2039" t="s">
        <v>2421</v>
      </c>
      <c r="C2039" t="s">
        <v>555</v>
      </c>
      <c r="D2039">
        <v>13965</v>
      </c>
      <c r="E2039" t="s">
        <v>2512</v>
      </c>
      <c r="F2039" t="s">
        <v>256</v>
      </c>
      <c r="G2039">
        <v>33</v>
      </c>
      <c r="H2039" s="5">
        <v>3505113</v>
      </c>
      <c r="I2039" s="4">
        <v>0</v>
      </c>
      <c r="J2039" s="4">
        <v>39166.1</v>
      </c>
      <c r="K2039" s="4">
        <v>379096.6</v>
      </c>
      <c r="L2039" s="4">
        <v>418262.69999999995</v>
      </c>
      <c r="M2039" s="1">
        <v>0.11932930550313213</v>
      </c>
    </row>
    <row r="2040" spans="1:13" x14ac:dyDescent="0.25">
      <c r="A2040">
        <v>41059</v>
      </c>
      <c r="B2040" t="s">
        <v>2421</v>
      </c>
      <c r="C2040" t="s">
        <v>555</v>
      </c>
      <c r="D2040">
        <v>13966</v>
      </c>
      <c r="E2040" t="s">
        <v>2513</v>
      </c>
      <c r="F2040" t="s">
        <v>557</v>
      </c>
      <c r="G2040">
        <v>5167</v>
      </c>
      <c r="H2040" s="5">
        <v>14619817</v>
      </c>
      <c r="I2040" s="4">
        <v>0</v>
      </c>
      <c r="J2040" s="4">
        <v>3217959.91</v>
      </c>
      <c r="K2040" s="4">
        <v>3335329.6999999997</v>
      </c>
      <c r="L2040" s="4">
        <v>6553289.6099999994</v>
      </c>
      <c r="M2040" s="1">
        <v>0.4482470341455026</v>
      </c>
    </row>
    <row r="2041" spans="1:13" x14ac:dyDescent="0.25">
      <c r="A2041">
        <v>41059</v>
      </c>
      <c r="B2041" t="s">
        <v>2421</v>
      </c>
      <c r="C2041" t="s">
        <v>555</v>
      </c>
      <c r="D2041">
        <v>13967</v>
      </c>
      <c r="E2041" t="s">
        <v>2514</v>
      </c>
      <c r="F2041" t="s">
        <v>557</v>
      </c>
      <c r="G2041">
        <v>340</v>
      </c>
      <c r="H2041" s="5">
        <v>719317</v>
      </c>
      <c r="I2041" s="4">
        <v>0</v>
      </c>
      <c r="J2041" s="4">
        <v>30922.41</v>
      </c>
      <c r="K2041" s="4">
        <v>40742.769999999997</v>
      </c>
      <c r="L2041" s="4">
        <v>71665.179999999993</v>
      </c>
      <c r="M2041" s="1">
        <v>9.9629481855704777E-2</v>
      </c>
    </row>
    <row r="2042" spans="1:13" x14ac:dyDescent="0.25">
      <c r="A2042">
        <v>27030</v>
      </c>
      <c r="B2042" t="s">
        <v>2428</v>
      </c>
      <c r="C2042" t="s">
        <v>14</v>
      </c>
      <c r="D2042">
        <v>13968</v>
      </c>
      <c r="E2042" t="s">
        <v>2515</v>
      </c>
      <c r="F2042" t="s">
        <v>24</v>
      </c>
      <c r="G2042">
        <v>50</v>
      </c>
      <c r="H2042" s="5">
        <v>1539000</v>
      </c>
      <c r="I2042" s="4">
        <v>0</v>
      </c>
      <c r="J2042" s="4">
        <v>157558.20000000001</v>
      </c>
      <c r="K2042" s="4">
        <v>0</v>
      </c>
      <c r="L2042" s="4">
        <v>157558.20000000001</v>
      </c>
      <c r="M2042" s="1">
        <v>0.10237699805068227</v>
      </c>
    </row>
    <row r="2043" spans="1:13" x14ac:dyDescent="0.25">
      <c r="A2043">
        <v>41059</v>
      </c>
      <c r="B2043" t="s">
        <v>2421</v>
      </c>
      <c r="C2043" t="s">
        <v>1609</v>
      </c>
      <c r="D2043">
        <v>13969</v>
      </c>
      <c r="E2043" t="s">
        <v>2516</v>
      </c>
      <c r="F2043" t="s">
        <v>337</v>
      </c>
      <c r="G2043">
        <v>5</v>
      </c>
      <c r="H2043" s="5">
        <v>800000</v>
      </c>
      <c r="I2043" s="4">
        <v>0</v>
      </c>
      <c r="J2043" s="4">
        <v>0</v>
      </c>
      <c r="K2043" s="4">
        <v>0</v>
      </c>
      <c r="L2043" s="4">
        <v>0</v>
      </c>
      <c r="M2043" s="1">
        <v>0</v>
      </c>
    </row>
    <row r="2044" spans="1:13" x14ac:dyDescent="0.25">
      <c r="A2044">
        <v>41059</v>
      </c>
      <c r="B2044" t="s">
        <v>2421</v>
      </c>
      <c r="C2044" t="s">
        <v>200</v>
      </c>
      <c r="D2044">
        <v>13970</v>
      </c>
      <c r="E2044" t="s">
        <v>2517</v>
      </c>
      <c r="F2044" t="s">
        <v>16</v>
      </c>
      <c r="G2044">
        <v>32</v>
      </c>
      <c r="H2044" s="5">
        <v>18297100</v>
      </c>
      <c r="I2044" s="4">
        <v>0</v>
      </c>
      <c r="J2044" s="4">
        <v>3955848.3099999973</v>
      </c>
      <c r="K2044" s="4">
        <v>3794373.799999997</v>
      </c>
      <c r="L2044" s="4">
        <v>7750222.1099999938</v>
      </c>
      <c r="M2044" s="1">
        <v>0.42357652906744753</v>
      </c>
    </row>
    <row r="2045" spans="1:13" x14ac:dyDescent="0.25">
      <c r="A2045">
        <v>41063</v>
      </c>
      <c r="B2045" t="s">
        <v>2518</v>
      </c>
      <c r="C2045" t="s">
        <v>14</v>
      </c>
      <c r="D2045">
        <v>13971</v>
      </c>
      <c r="E2045" t="s">
        <v>2519</v>
      </c>
      <c r="F2045" t="s">
        <v>16</v>
      </c>
      <c r="G2045">
        <v>33</v>
      </c>
      <c r="H2045" s="5">
        <v>5640000</v>
      </c>
      <c r="I2045" s="4">
        <v>0</v>
      </c>
      <c r="J2045" s="4">
        <v>1393591.5900000008</v>
      </c>
      <c r="K2045" s="4">
        <v>208579.40999999997</v>
      </c>
      <c r="L2045" s="4">
        <v>1602171.0000000007</v>
      </c>
      <c r="M2045" s="1">
        <v>0.28407287234042566</v>
      </c>
    </row>
    <row r="2046" spans="1:13" x14ac:dyDescent="0.25">
      <c r="A2046">
        <v>41063</v>
      </c>
      <c r="B2046" t="s">
        <v>2518</v>
      </c>
      <c r="C2046" t="s">
        <v>17</v>
      </c>
      <c r="D2046">
        <v>13972</v>
      </c>
      <c r="E2046" t="s">
        <v>2520</v>
      </c>
      <c r="F2046" t="s">
        <v>19</v>
      </c>
      <c r="G2046">
        <v>1</v>
      </c>
      <c r="H2046" s="5">
        <v>2297000</v>
      </c>
      <c r="I2046" s="4">
        <v>0</v>
      </c>
      <c r="J2046" s="4">
        <v>306720.78000000026</v>
      </c>
      <c r="K2046" s="4">
        <v>42961.220000000008</v>
      </c>
      <c r="L2046" s="4">
        <v>349682.00000000029</v>
      </c>
      <c r="M2046" s="1">
        <v>0.15223421854592961</v>
      </c>
    </row>
    <row r="2047" spans="1:13" x14ac:dyDescent="0.25">
      <c r="A2047">
        <v>41063</v>
      </c>
      <c r="B2047" t="s">
        <v>2518</v>
      </c>
      <c r="C2047" t="s">
        <v>14</v>
      </c>
      <c r="D2047">
        <v>13973</v>
      </c>
      <c r="E2047" t="s">
        <v>2521</v>
      </c>
      <c r="F2047" t="s">
        <v>22</v>
      </c>
      <c r="G2047">
        <v>2</v>
      </c>
      <c r="H2047" s="5">
        <v>97000</v>
      </c>
      <c r="I2047" s="4">
        <v>0</v>
      </c>
      <c r="J2047" s="4">
        <v>3550</v>
      </c>
      <c r="K2047" s="4">
        <v>0</v>
      </c>
      <c r="L2047" s="4">
        <v>3550</v>
      </c>
      <c r="M2047" s="1">
        <v>3.6597938144329899E-2</v>
      </c>
    </row>
    <row r="2048" spans="1:13" x14ac:dyDescent="0.25">
      <c r="A2048">
        <v>41063</v>
      </c>
      <c r="B2048" t="s">
        <v>2518</v>
      </c>
      <c r="C2048" t="s">
        <v>17</v>
      </c>
      <c r="D2048">
        <v>13974</v>
      </c>
      <c r="E2048" t="s">
        <v>2522</v>
      </c>
      <c r="F2048" t="s">
        <v>267</v>
      </c>
      <c r="G2048">
        <v>33</v>
      </c>
      <c r="H2048" s="5">
        <v>139000</v>
      </c>
      <c r="I2048" s="4">
        <v>0</v>
      </c>
      <c r="J2048" s="4">
        <v>0</v>
      </c>
      <c r="K2048" s="4">
        <v>0</v>
      </c>
      <c r="L2048" s="4">
        <v>0</v>
      </c>
      <c r="M2048" s="1">
        <v>0</v>
      </c>
    </row>
    <row r="2049" spans="1:13" x14ac:dyDescent="0.25">
      <c r="A2049">
        <v>41063</v>
      </c>
      <c r="B2049" t="s">
        <v>2518</v>
      </c>
      <c r="C2049" t="s">
        <v>25</v>
      </c>
      <c r="D2049">
        <v>13975</v>
      </c>
      <c r="E2049" t="s">
        <v>2523</v>
      </c>
      <c r="F2049" t="s">
        <v>29</v>
      </c>
      <c r="G2049">
        <v>257</v>
      </c>
      <c r="H2049" s="5">
        <v>100028</v>
      </c>
      <c r="I2049" s="4">
        <v>0</v>
      </c>
      <c r="J2049" s="4">
        <v>0</v>
      </c>
      <c r="K2049" s="4">
        <v>0</v>
      </c>
      <c r="L2049" s="4">
        <v>0</v>
      </c>
      <c r="M2049" s="1">
        <v>0</v>
      </c>
    </row>
    <row r="2050" spans="1:13" x14ac:dyDescent="0.25">
      <c r="A2050">
        <v>41063</v>
      </c>
      <c r="B2050" t="s">
        <v>2518</v>
      </c>
      <c r="C2050" t="s">
        <v>555</v>
      </c>
      <c r="D2050">
        <v>13976</v>
      </c>
      <c r="E2050" t="s">
        <v>2524</v>
      </c>
      <c r="F2050" t="s">
        <v>19</v>
      </c>
      <c r="G2050">
        <v>1</v>
      </c>
      <c r="H2050" s="5">
        <v>805529</v>
      </c>
      <c r="I2050" s="4">
        <v>0</v>
      </c>
      <c r="J2050" s="4">
        <v>29678.12</v>
      </c>
      <c r="K2050" s="4">
        <v>2355.13</v>
      </c>
      <c r="L2050" s="4">
        <v>32033.25</v>
      </c>
      <c r="M2050" s="1">
        <v>3.9766724723752964E-2</v>
      </c>
    </row>
    <row r="2051" spans="1:13" x14ac:dyDescent="0.25">
      <c r="A2051">
        <v>41063</v>
      </c>
      <c r="B2051" t="s">
        <v>2518</v>
      </c>
      <c r="C2051" t="s">
        <v>200</v>
      </c>
      <c r="D2051">
        <v>13977</v>
      </c>
      <c r="E2051" t="s">
        <v>2525</v>
      </c>
      <c r="F2051" t="s">
        <v>638</v>
      </c>
      <c r="G2051">
        <v>278</v>
      </c>
      <c r="H2051" s="5">
        <v>252913</v>
      </c>
      <c r="I2051" s="4">
        <v>0</v>
      </c>
      <c r="J2051" s="4">
        <v>0</v>
      </c>
      <c r="K2051" s="4">
        <v>0</v>
      </c>
      <c r="L2051" s="4">
        <v>0</v>
      </c>
      <c r="M2051" s="1">
        <v>0</v>
      </c>
    </row>
    <row r="2052" spans="1:13" x14ac:dyDescent="0.25">
      <c r="A2052">
        <v>41063</v>
      </c>
      <c r="B2052" t="s">
        <v>2518</v>
      </c>
      <c r="C2052" t="s">
        <v>555</v>
      </c>
      <c r="D2052">
        <v>13978</v>
      </c>
      <c r="E2052" t="s">
        <v>2526</v>
      </c>
      <c r="F2052" t="s">
        <v>557</v>
      </c>
      <c r="G2052">
        <v>1503</v>
      </c>
      <c r="H2052" s="5">
        <v>8096448</v>
      </c>
      <c r="I2052" s="4">
        <v>0</v>
      </c>
      <c r="J2052" s="4">
        <v>1895872.29</v>
      </c>
      <c r="K2052" s="4">
        <v>0</v>
      </c>
      <c r="L2052" s="4">
        <v>1895872.29</v>
      </c>
      <c r="M2052" s="1">
        <v>0.23416099133842397</v>
      </c>
    </row>
    <row r="2053" spans="1:13" x14ac:dyDescent="0.25">
      <c r="A2053">
        <v>41063</v>
      </c>
      <c r="B2053" t="s">
        <v>2518</v>
      </c>
      <c r="C2053" t="s">
        <v>555</v>
      </c>
      <c r="D2053">
        <v>13979</v>
      </c>
      <c r="E2053" t="s">
        <v>2527</v>
      </c>
      <c r="F2053" t="s">
        <v>557</v>
      </c>
      <c r="G2053">
        <v>5800</v>
      </c>
      <c r="H2053" s="5">
        <v>2843736</v>
      </c>
      <c r="I2053" s="4">
        <v>0</v>
      </c>
      <c r="J2053" s="4">
        <v>529927.66000000015</v>
      </c>
      <c r="K2053" s="4">
        <v>53570.5</v>
      </c>
      <c r="L2053" s="4">
        <v>583498.16000000015</v>
      </c>
      <c r="M2053" s="1">
        <v>0.20518717630609878</v>
      </c>
    </row>
    <row r="2054" spans="1:13" x14ac:dyDescent="0.25">
      <c r="A2054">
        <v>41063</v>
      </c>
      <c r="B2054" t="s">
        <v>2518</v>
      </c>
      <c r="C2054" t="s">
        <v>555</v>
      </c>
      <c r="D2054">
        <v>13980</v>
      </c>
      <c r="E2054" t="s">
        <v>2528</v>
      </c>
      <c r="F2054" t="s">
        <v>256</v>
      </c>
      <c r="G2054">
        <v>11</v>
      </c>
      <c r="H2054" s="5">
        <v>957865</v>
      </c>
      <c r="I2054" s="4">
        <v>0</v>
      </c>
      <c r="J2054" s="4">
        <v>720</v>
      </c>
      <c r="K2054" s="4">
        <v>0</v>
      </c>
      <c r="L2054" s="4">
        <v>720</v>
      </c>
      <c r="M2054" s="1">
        <v>7.5167168651114717E-4</v>
      </c>
    </row>
    <row r="2055" spans="1:13" x14ac:dyDescent="0.25">
      <c r="A2055">
        <v>41063</v>
      </c>
      <c r="B2055" t="s">
        <v>2518</v>
      </c>
      <c r="C2055" t="s">
        <v>1609</v>
      </c>
      <c r="D2055">
        <v>13981</v>
      </c>
      <c r="E2055" t="s">
        <v>2529</v>
      </c>
      <c r="F2055" t="s">
        <v>337</v>
      </c>
      <c r="G2055">
        <v>6</v>
      </c>
      <c r="H2055" s="5">
        <v>900000</v>
      </c>
      <c r="I2055" s="4">
        <v>0</v>
      </c>
      <c r="J2055" s="4">
        <v>223941.02</v>
      </c>
      <c r="K2055" s="4">
        <v>0</v>
      </c>
      <c r="L2055" s="4">
        <v>223941.02</v>
      </c>
      <c r="M2055" s="1">
        <v>0.24882335555555554</v>
      </c>
    </row>
    <row r="2056" spans="1:13" x14ac:dyDescent="0.25">
      <c r="A2056">
        <v>41063</v>
      </c>
      <c r="B2056" t="s">
        <v>2518</v>
      </c>
      <c r="C2056" t="s">
        <v>200</v>
      </c>
      <c r="D2056">
        <v>13982</v>
      </c>
      <c r="E2056" t="s">
        <v>2530</v>
      </c>
      <c r="F2056" t="s">
        <v>16</v>
      </c>
      <c r="G2056">
        <v>21</v>
      </c>
      <c r="H2056" s="5">
        <v>11226457</v>
      </c>
      <c r="I2056" s="4">
        <v>0</v>
      </c>
      <c r="J2056" s="4">
        <v>2935308.37</v>
      </c>
      <c r="K2056" s="4">
        <v>463347.93999999994</v>
      </c>
      <c r="L2056" s="4">
        <v>3398656.31</v>
      </c>
      <c r="M2056" s="1">
        <v>0.30273632277752455</v>
      </c>
    </row>
    <row r="2057" spans="1:13" x14ac:dyDescent="0.25">
      <c r="A2057">
        <v>41063</v>
      </c>
      <c r="B2057" t="s">
        <v>2518</v>
      </c>
      <c r="C2057" t="s">
        <v>14</v>
      </c>
      <c r="D2057">
        <v>13983</v>
      </c>
      <c r="E2057" t="s">
        <v>2531</v>
      </c>
      <c r="F2057" t="s">
        <v>24</v>
      </c>
      <c r="G2057">
        <v>33</v>
      </c>
      <c r="H2057" s="5">
        <v>50000</v>
      </c>
      <c r="I2057" s="4">
        <v>0</v>
      </c>
      <c r="J2057" s="4">
        <v>0</v>
      </c>
      <c r="K2057" s="4">
        <v>0</v>
      </c>
      <c r="L2057" s="4">
        <v>0</v>
      </c>
      <c r="M2057" s="1">
        <v>0</v>
      </c>
    </row>
    <row r="2058" spans="1:13" x14ac:dyDescent="0.25">
      <c r="A2058">
        <v>41064</v>
      </c>
      <c r="B2058" t="s">
        <v>2532</v>
      </c>
      <c r="C2058" t="s">
        <v>14</v>
      </c>
      <c r="D2058">
        <v>13984</v>
      </c>
      <c r="E2058" t="s">
        <v>2533</v>
      </c>
      <c r="F2058" t="s">
        <v>16</v>
      </c>
      <c r="G2058">
        <v>34</v>
      </c>
      <c r="H2058" s="5">
        <v>3905000</v>
      </c>
      <c r="I2058" s="4">
        <v>0</v>
      </c>
      <c r="J2058" s="4">
        <v>1039710.4200000007</v>
      </c>
      <c r="K2058" s="4">
        <v>179734.78999999995</v>
      </c>
      <c r="L2058" s="4">
        <v>1219445.2100000007</v>
      </c>
      <c r="M2058" s="1">
        <v>0.31227790268886063</v>
      </c>
    </row>
    <row r="2059" spans="1:13" x14ac:dyDescent="0.25">
      <c r="A2059">
        <v>41064</v>
      </c>
      <c r="B2059" t="s">
        <v>2532</v>
      </c>
      <c r="C2059" t="s">
        <v>555</v>
      </c>
      <c r="D2059">
        <v>13985</v>
      </c>
      <c r="E2059" t="s">
        <v>2534</v>
      </c>
      <c r="F2059" t="s">
        <v>557</v>
      </c>
      <c r="G2059">
        <v>2138</v>
      </c>
      <c r="H2059" s="5">
        <v>8375110</v>
      </c>
      <c r="I2059" s="4">
        <v>0</v>
      </c>
      <c r="J2059" s="4">
        <v>1584359.6999999993</v>
      </c>
      <c r="K2059" s="4">
        <v>0</v>
      </c>
      <c r="L2059" s="4">
        <v>1584359.6999999993</v>
      </c>
      <c r="M2059" s="1">
        <v>0.18917479292809281</v>
      </c>
    </row>
    <row r="2060" spans="1:13" x14ac:dyDescent="0.25">
      <c r="A2060">
        <v>41064</v>
      </c>
      <c r="B2060" t="s">
        <v>2532</v>
      </c>
      <c r="C2060" t="s">
        <v>555</v>
      </c>
      <c r="D2060">
        <v>13986</v>
      </c>
      <c r="E2060" t="s">
        <v>2535</v>
      </c>
      <c r="F2060" t="s">
        <v>256</v>
      </c>
      <c r="G2060">
        <v>20</v>
      </c>
      <c r="H2060" s="5">
        <v>1807778</v>
      </c>
      <c r="I2060" s="4">
        <v>0</v>
      </c>
      <c r="J2060" s="4">
        <v>6050.8</v>
      </c>
      <c r="K2060" s="4">
        <v>38089.85</v>
      </c>
      <c r="L2060" s="4">
        <v>44140.65</v>
      </c>
      <c r="M2060" s="1">
        <v>2.4417074441662637E-2</v>
      </c>
    </row>
    <row r="2061" spans="1:13" x14ac:dyDescent="0.25">
      <c r="A2061">
        <v>41064</v>
      </c>
      <c r="B2061" t="s">
        <v>2532</v>
      </c>
      <c r="C2061" t="s">
        <v>555</v>
      </c>
      <c r="D2061">
        <v>13987</v>
      </c>
      <c r="E2061" t="s">
        <v>2536</v>
      </c>
      <c r="F2061" t="s">
        <v>19</v>
      </c>
      <c r="G2061">
        <v>1</v>
      </c>
      <c r="H2061" s="5">
        <v>1171786</v>
      </c>
      <c r="I2061" s="4">
        <v>0</v>
      </c>
      <c r="J2061" s="4">
        <v>17652.980000000007</v>
      </c>
      <c r="K2061" s="4">
        <v>66382.939999999988</v>
      </c>
      <c r="L2061" s="4">
        <v>84035.92</v>
      </c>
      <c r="M2061" s="1">
        <v>7.1716098331947989E-2</v>
      </c>
    </row>
    <row r="2062" spans="1:13" x14ac:dyDescent="0.25">
      <c r="A2062">
        <v>41064</v>
      </c>
      <c r="B2062" t="s">
        <v>2532</v>
      </c>
      <c r="C2062" t="s">
        <v>17</v>
      </c>
      <c r="D2062">
        <v>13988</v>
      </c>
      <c r="E2062" t="s">
        <v>2537</v>
      </c>
      <c r="F2062" t="s">
        <v>19</v>
      </c>
      <c r="G2062">
        <v>1</v>
      </c>
      <c r="H2062" s="5">
        <v>1650000</v>
      </c>
      <c r="I2062" s="4">
        <v>0</v>
      </c>
      <c r="J2062" s="4">
        <v>329751.98999999993</v>
      </c>
      <c r="K2062" s="4">
        <v>50969.279999999999</v>
      </c>
      <c r="L2062" s="4">
        <v>380721.2699999999</v>
      </c>
      <c r="M2062" s="1">
        <v>0.23074016363636357</v>
      </c>
    </row>
    <row r="2063" spans="1:13" x14ac:dyDescent="0.25">
      <c r="A2063">
        <v>41064</v>
      </c>
      <c r="B2063" t="s">
        <v>2532</v>
      </c>
      <c r="C2063" t="s">
        <v>14</v>
      </c>
      <c r="D2063">
        <v>13989</v>
      </c>
      <c r="E2063" t="s">
        <v>2538</v>
      </c>
      <c r="F2063" t="s">
        <v>22</v>
      </c>
      <c r="G2063">
        <v>2</v>
      </c>
      <c r="H2063" s="5">
        <v>97000</v>
      </c>
      <c r="I2063" s="4">
        <v>0</v>
      </c>
      <c r="J2063" s="4">
        <v>0</v>
      </c>
      <c r="K2063" s="4">
        <v>0</v>
      </c>
      <c r="L2063" s="4">
        <v>0</v>
      </c>
      <c r="M2063" s="1">
        <v>0</v>
      </c>
    </row>
    <row r="2064" spans="1:13" x14ac:dyDescent="0.25">
      <c r="A2064">
        <v>41064</v>
      </c>
      <c r="B2064" t="s">
        <v>2532</v>
      </c>
      <c r="C2064" t="s">
        <v>200</v>
      </c>
      <c r="D2064">
        <v>13990</v>
      </c>
      <c r="E2064" t="s">
        <v>2539</v>
      </c>
      <c r="F2064" t="s">
        <v>638</v>
      </c>
      <c r="G2064">
        <v>375</v>
      </c>
      <c r="H2064" s="5">
        <v>297054</v>
      </c>
      <c r="I2064" s="4">
        <v>0</v>
      </c>
      <c r="J2064" s="4">
        <v>432</v>
      </c>
      <c r="K2064" s="4">
        <v>295.98</v>
      </c>
      <c r="L2064" s="4">
        <v>727.98</v>
      </c>
      <c r="M2064" s="1">
        <v>2.4506655355591915E-3</v>
      </c>
    </row>
    <row r="2065" spans="1:13" x14ac:dyDescent="0.25">
      <c r="A2065">
        <v>41064</v>
      </c>
      <c r="B2065" t="s">
        <v>2532</v>
      </c>
      <c r="C2065" t="s">
        <v>555</v>
      </c>
      <c r="D2065">
        <v>13991</v>
      </c>
      <c r="E2065" t="s">
        <v>2540</v>
      </c>
      <c r="F2065" t="s">
        <v>557</v>
      </c>
      <c r="G2065">
        <v>7100</v>
      </c>
      <c r="H2065" s="5">
        <v>4614003</v>
      </c>
      <c r="I2065" s="4">
        <v>0</v>
      </c>
      <c r="J2065" s="4">
        <v>669097.71000000054</v>
      </c>
      <c r="K2065" s="4">
        <v>67773.53</v>
      </c>
      <c r="L2065" s="4">
        <v>736871.24000000057</v>
      </c>
      <c r="M2065" s="1">
        <v>0.15970324249897552</v>
      </c>
    </row>
    <row r="2066" spans="1:13" x14ac:dyDescent="0.25">
      <c r="A2066">
        <v>41064</v>
      </c>
      <c r="B2066" t="s">
        <v>2532</v>
      </c>
      <c r="C2066" t="s">
        <v>1609</v>
      </c>
      <c r="D2066">
        <v>13992</v>
      </c>
      <c r="E2066" t="s">
        <v>2541</v>
      </c>
      <c r="F2066" t="s">
        <v>337</v>
      </c>
      <c r="G2066">
        <v>8</v>
      </c>
      <c r="H2066" s="5">
        <v>800000</v>
      </c>
      <c r="I2066" s="4">
        <v>0</v>
      </c>
      <c r="J2066" s="4">
        <v>0</v>
      </c>
      <c r="K2066" s="4">
        <v>0</v>
      </c>
      <c r="L2066" s="4">
        <v>0</v>
      </c>
      <c r="M2066" s="1">
        <v>0</v>
      </c>
    </row>
    <row r="2067" spans="1:13" x14ac:dyDescent="0.25">
      <c r="A2067">
        <v>41064</v>
      </c>
      <c r="B2067" t="s">
        <v>2532</v>
      </c>
      <c r="C2067" t="s">
        <v>200</v>
      </c>
      <c r="D2067">
        <v>13993</v>
      </c>
      <c r="E2067" t="s">
        <v>2542</v>
      </c>
      <c r="F2067" t="s">
        <v>16</v>
      </c>
      <c r="G2067">
        <v>24</v>
      </c>
      <c r="H2067" s="5">
        <v>15324545</v>
      </c>
      <c r="I2067" s="4">
        <v>0</v>
      </c>
      <c r="J2067" s="4">
        <v>3724920.6799999997</v>
      </c>
      <c r="K2067" s="4">
        <v>555462.49999999988</v>
      </c>
      <c r="L2067" s="4">
        <v>4280383.18</v>
      </c>
      <c r="M2067" s="1">
        <v>0.27931551507728286</v>
      </c>
    </row>
    <row r="2068" spans="1:13" x14ac:dyDescent="0.25">
      <c r="A2068">
        <v>41064</v>
      </c>
      <c r="B2068" t="s">
        <v>2532</v>
      </c>
      <c r="C2068" t="s">
        <v>14</v>
      </c>
      <c r="D2068">
        <v>13994</v>
      </c>
      <c r="E2068" t="s">
        <v>2543</v>
      </c>
      <c r="F2068" t="s">
        <v>24</v>
      </c>
      <c r="G2068">
        <v>34</v>
      </c>
      <c r="H2068" s="5">
        <v>50000</v>
      </c>
      <c r="I2068" s="4">
        <v>0</v>
      </c>
      <c r="J2068" s="4">
        <v>0</v>
      </c>
      <c r="K2068" s="4">
        <v>0</v>
      </c>
      <c r="L2068" s="4">
        <v>0</v>
      </c>
      <c r="M2068" s="1">
        <v>0</v>
      </c>
    </row>
    <row r="2069" spans="1:13" x14ac:dyDescent="0.25">
      <c r="A2069">
        <v>41064</v>
      </c>
      <c r="B2069" t="s">
        <v>2532</v>
      </c>
      <c r="C2069" t="s">
        <v>124</v>
      </c>
      <c r="D2069">
        <v>13995</v>
      </c>
      <c r="E2069" t="s">
        <v>2544</v>
      </c>
      <c r="F2069" t="s">
        <v>33</v>
      </c>
      <c r="G2069">
        <v>1</v>
      </c>
      <c r="H2069" s="5">
        <v>400000</v>
      </c>
      <c r="I2069" s="4">
        <v>0</v>
      </c>
      <c r="J2069" s="4">
        <v>0</v>
      </c>
      <c r="K2069" s="4">
        <v>0</v>
      </c>
      <c r="L2069" s="4">
        <v>0</v>
      </c>
      <c r="M2069" s="1">
        <v>0</v>
      </c>
    </row>
    <row r="2070" spans="1:13" x14ac:dyDescent="0.25">
      <c r="A2070">
        <v>41065</v>
      </c>
      <c r="B2070" t="s">
        <v>2545</v>
      </c>
      <c r="C2070" t="s">
        <v>17</v>
      </c>
      <c r="D2070">
        <v>13996</v>
      </c>
      <c r="E2070" t="s">
        <v>2546</v>
      </c>
      <c r="F2070" t="s">
        <v>267</v>
      </c>
      <c r="G2070">
        <v>26</v>
      </c>
      <c r="H2070" s="5">
        <v>340000</v>
      </c>
      <c r="I2070" s="4">
        <v>0</v>
      </c>
      <c r="J2070" s="4">
        <v>0</v>
      </c>
      <c r="K2070" s="4">
        <v>0</v>
      </c>
      <c r="L2070" s="4">
        <v>0</v>
      </c>
      <c r="M2070" s="1">
        <v>0</v>
      </c>
    </row>
    <row r="2071" spans="1:13" x14ac:dyDescent="0.25">
      <c r="A2071">
        <v>41065</v>
      </c>
      <c r="B2071" t="s">
        <v>2545</v>
      </c>
      <c r="C2071" t="s">
        <v>14</v>
      </c>
      <c r="D2071">
        <v>13997</v>
      </c>
      <c r="E2071" t="s">
        <v>2547</v>
      </c>
      <c r="F2071" t="s">
        <v>22</v>
      </c>
      <c r="G2071">
        <v>2</v>
      </c>
      <c r="H2071" s="5">
        <v>97000</v>
      </c>
      <c r="I2071" s="4">
        <v>0</v>
      </c>
      <c r="J2071" s="4">
        <v>7180</v>
      </c>
      <c r="K2071" s="4">
        <v>1785</v>
      </c>
      <c r="L2071" s="4">
        <v>8965</v>
      </c>
      <c r="M2071" s="1">
        <v>9.242268041237113E-2</v>
      </c>
    </row>
    <row r="2072" spans="1:13" x14ac:dyDescent="0.25">
      <c r="A2072">
        <v>41065</v>
      </c>
      <c r="B2072" t="s">
        <v>2545</v>
      </c>
      <c r="C2072" t="s">
        <v>17</v>
      </c>
      <c r="D2072">
        <v>13998</v>
      </c>
      <c r="E2072" t="s">
        <v>2548</v>
      </c>
      <c r="F2072" t="s">
        <v>19</v>
      </c>
      <c r="G2072">
        <v>1</v>
      </c>
      <c r="H2072" s="5">
        <v>2330000</v>
      </c>
      <c r="I2072" s="4">
        <v>0</v>
      </c>
      <c r="J2072" s="4">
        <v>349051.96000000014</v>
      </c>
      <c r="K2072" s="4">
        <v>33896.789999999994</v>
      </c>
      <c r="L2072" s="4">
        <v>382948.75000000012</v>
      </c>
      <c r="M2072" s="1">
        <v>0.16435568669527903</v>
      </c>
    </row>
    <row r="2073" spans="1:13" x14ac:dyDescent="0.25">
      <c r="A2073">
        <v>41065</v>
      </c>
      <c r="B2073" t="s">
        <v>2545</v>
      </c>
      <c r="C2073" t="s">
        <v>555</v>
      </c>
      <c r="D2073">
        <v>13999</v>
      </c>
      <c r="E2073" t="s">
        <v>2549</v>
      </c>
      <c r="F2073" t="s">
        <v>19</v>
      </c>
      <c r="G2073">
        <v>1</v>
      </c>
      <c r="H2073" s="5">
        <v>1074071</v>
      </c>
      <c r="I2073" s="4">
        <v>0</v>
      </c>
      <c r="J2073" s="4">
        <v>7902.75</v>
      </c>
      <c r="K2073" s="4">
        <v>1015</v>
      </c>
      <c r="L2073" s="4">
        <v>8917.75</v>
      </c>
      <c r="M2073" s="1">
        <v>8.3027565216824591E-3</v>
      </c>
    </row>
    <row r="2074" spans="1:13" x14ac:dyDescent="0.25">
      <c r="A2074">
        <v>41065</v>
      </c>
      <c r="B2074" t="s">
        <v>2545</v>
      </c>
      <c r="C2074" t="s">
        <v>555</v>
      </c>
      <c r="D2074">
        <v>14000</v>
      </c>
      <c r="E2074" t="s">
        <v>2550</v>
      </c>
      <c r="F2074" t="s">
        <v>557</v>
      </c>
      <c r="G2074">
        <v>1761</v>
      </c>
      <c r="H2074" s="5">
        <v>8246729</v>
      </c>
      <c r="I2074" s="4">
        <v>0</v>
      </c>
      <c r="J2074" s="4">
        <v>1724166.7199999995</v>
      </c>
      <c r="K2074" s="4">
        <v>0</v>
      </c>
      <c r="L2074" s="4">
        <v>1724166.7199999995</v>
      </c>
      <c r="M2074" s="1">
        <v>0.20907279965183764</v>
      </c>
    </row>
    <row r="2075" spans="1:13" x14ac:dyDescent="0.25">
      <c r="A2075">
        <v>41065</v>
      </c>
      <c r="B2075" t="s">
        <v>2545</v>
      </c>
      <c r="C2075" t="s">
        <v>25</v>
      </c>
      <c r="D2075">
        <v>14001</v>
      </c>
      <c r="E2075" t="s">
        <v>2551</v>
      </c>
      <c r="F2075" t="s">
        <v>29</v>
      </c>
      <c r="G2075">
        <v>64</v>
      </c>
      <c r="H2075" s="5">
        <v>22530</v>
      </c>
      <c r="I2075" s="4">
        <v>0</v>
      </c>
      <c r="J2075" s="4">
        <v>0</v>
      </c>
      <c r="K2075" s="4">
        <v>0</v>
      </c>
      <c r="L2075" s="4">
        <v>0</v>
      </c>
      <c r="M2075" s="1">
        <v>0</v>
      </c>
    </row>
    <row r="2076" spans="1:13" x14ac:dyDescent="0.25">
      <c r="A2076">
        <v>41065</v>
      </c>
      <c r="B2076" t="s">
        <v>2545</v>
      </c>
      <c r="C2076" t="s">
        <v>200</v>
      </c>
      <c r="D2076">
        <v>14002</v>
      </c>
      <c r="E2076" t="s">
        <v>2552</v>
      </c>
      <c r="F2076" t="s">
        <v>638</v>
      </c>
      <c r="G2076">
        <v>324</v>
      </c>
      <c r="H2076" s="5">
        <v>273847</v>
      </c>
      <c r="I2076" s="4">
        <v>0</v>
      </c>
      <c r="J2076" s="4">
        <v>5912</v>
      </c>
      <c r="K2076" s="4">
        <v>0</v>
      </c>
      <c r="L2076" s="4">
        <v>5912</v>
      </c>
      <c r="M2076" s="1">
        <v>2.158869733829474E-2</v>
      </c>
    </row>
    <row r="2077" spans="1:13" x14ac:dyDescent="0.25">
      <c r="A2077">
        <v>41065</v>
      </c>
      <c r="B2077" t="s">
        <v>2545</v>
      </c>
      <c r="C2077" t="s">
        <v>555</v>
      </c>
      <c r="D2077">
        <v>14003</v>
      </c>
      <c r="E2077" t="s">
        <v>2553</v>
      </c>
      <c r="F2077" t="s">
        <v>256</v>
      </c>
      <c r="G2077">
        <v>18</v>
      </c>
      <c r="H2077" s="5">
        <v>1596226</v>
      </c>
      <c r="I2077" s="4">
        <v>0</v>
      </c>
      <c r="J2077" s="4">
        <v>53361.25</v>
      </c>
      <c r="K2077" s="4">
        <v>2520</v>
      </c>
      <c r="L2077" s="4">
        <v>55881.25</v>
      </c>
      <c r="M2077" s="1">
        <v>3.5008357212575163E-2</v>
      </c>
    </row>
    <row r="2078" spans="1:13" x14ac:dyDescent="0.25">
      <c r="A2078">
        <v>41065</v>
      </c>
      <c r="B2078" t="s">
        <v>2545</v>
      </c>
      <c r="C2078" t="s">
        <v>555</v>
      </c>
      <c r="D2078">
        <v>14004</v>
      </c>
      <c r="E2078" t="s">
        <v>2554</v>
      </c>
      <c r="F2078" t="s">
        <v>557</v>
      </c>
      <c r="G2078">
        <v>5700</v>
      </c>
      <c r="H2078" s="5">
        <v>3788059</v>
      </c>
      <c r="I2078" s="4">
        <v>0</v>
      </c>
      <c r="J2078" s="4">
        <v>628581</v>
      </c>
      <c r="K2078" s="4">
        <v>68723.44</v>
      </c>
      <c r="L2078" s="4">
        <v>697304.44</v>
      </c>
      <c r="M2078" s="1">
        <v>0.18407961438826584</v>
      </c>
    </row>
    <row r="2079" spans="1:13" x14ac:dyDescent="0.25">
      <c r="A2079">
        <v>41065</v>
      </c>
      <c r="B2079" t="s">
        <v>2545</v>
      </c>
      <c r="C2079" t="s">
        <v>1609</v>
      </c>
      <c r="D2079">
        <v>14005</v>
      </c>
      <c r="E2079" t="s">
        <v>2555</v>
      </c>
      <c r="F2079" t="s">
        <v>337</v>
      </c>
      <c r="G2079">
        <v>6</v>
      </c>
      <c r="H2079" s="5">
        <v>800000</v>
      </c>
      <c r="I2079" s="4">
        <v>0</v>
      </c>
      <c r="J2079" s="4">
        <v>0</v>
      </c>
      <c r="K2079" s="4">
        <v>0</v>
      </c>
      <c r="L2079" s="4">
        <v>0</v>
      </c>
      <c r="M2079" s="1">
        <v>0</v>
      </c>
    </row>
    <row r="2080" spans="1:13" x14ac:dyDescent="0.25">
      <c r="A2080">
        <v>41065</v>
      </c>
      <c r="B2080" t="s">
        <v>2545</v>
      </c>
      <c r="C2080" t="s">
        <v>200</v>
      </c>
      <c r="D2080">
        <v>14006</v>
      </c>
      <c r="E2080" t="s">
        <v>2556</v>
      </c>
      <c r="F2080" t="s">
        <v>16</v>
      </c>
      <c r="G2080">
        <v>15</v>
      </c>
      <c r="H2080" s="5">
        <v>9069746</v>
      </c>
      <c r="I2080" s="4">
        <v>0</v>
      </c>
      <c r="J2080" s="4">
        <v>2302499.8000000007</v>
      </c>
      <c r="K2080" s="4">
        <v>366152.9599999999</v>
      </c>
      <c r="L2080" s="4">
        <v>2668652.7600000007</v>
      </c>
      <c r="M2080" s="1">
        <v>0.29423676914436203</v>
      </c>
    </row>
    <row r="2081" spans="1:13" x14ac:dyDescent="0.25">
      <c r="A2081">
        <v>41065</v>
      </c>
      <c r="B2081" t="s">
        <v>2545</v>
      </c>
      <c r="C2081" t="s">
        <v>14</v>
      </c>
      <c r="D2081">
        <v>14007</v>
      </c>
      <c r="E2081" t="s">
        <v>2557</v>
      </c>
      <c r="F2081" t="s">
        <v>24</v>
      </c>
      <c r="G2081">
        <v>26</v>
      </c>
      <c r="H2081" s="5">
        <v>50000</v>
      </c>
      <c r="I2081" s="4">
        <v>0</v>
      </c>
      <c r="J2081" s="4">
        <v>0</v>
      </c>
      <c r="K2081" s="4">
        <v>0</v>
      </c>
      <c r="L2081" s="4">
        <v>0</v>
      </c>
      <c r="M2081" s="1">
        <v>0</v>
      </c>
    </row>
    <row r="2082" spans="1:13" x14ac:dyDescent="0.25">
      <c r="A2082">
        <v>53025</v>
      </c>
      <c r="B2082" t="s">
        <v>13</v>
      </c>
      <c r="C2082" t="s">
        <v>49</v>
      </c>
      <c r="D2082">
        <v>14008</v>
      </c>
      <c r="E2082" t="s">
        <v>2558</v>
      </c>
      <c r="F2082" t="s">
        <v>47</v>
      </c>
      <c r="G2082">
        <v>1</v>
      </c>
      <c r="H2082" s="5">
        <v>500000</v>
      </c>
      <c r="I2082" s="4">
        <v>0</v>
      </c>
      <c r="J2082" s="4">
        <v>0</v>
      </c>
      <c r="K2082" s="4">
        <v>0</v>
      </c>
      <c r="L2082" s="4">
        <v>0</v>
      </c>
      <c r="M2082" s="1">
        <v>0</v>
      </c>
    </row>
    <row r="2083" spans="1:13" x14ac:dyDescent="0.25">
      <c r="A2083">
        <v>53025</v>
      </c>
      <c r="B2083" t="s">
        <v>13</v>
      </c>
      <c r="C2083" t="s">
        <v>294</v>
      </c>
      <c r="D2083">
        <v>14009</v>
      </c>
      <c r="E2083" t="s">
        <v>2559</v>
      </c>
      <c r="F2083" t="s">
        <v>47</v>
      </c>
      <c r="G2083">
        <v>1</v>
      </c>
      <c r="H2083" s="5">
        <v>500000</v>
      </c>
      <c r="I2083" s="4">
        <v>0</v>
      </c>
      <c r="J2083" s="4">
        <v>0</v>
      </c>
      <c r="K2083" s="4">
        <v>0</v>
      </c>
      <c r="L2083" s="4">
        <v>0</v>
      </c>
      <c r="M2083" s="1">
        <v>0</v>
      </c>
    </row>
    <row r="2084" spans="1:13" x14ac:dyDescent="0.25">
      <c r="A2084">
        <v>53025</v>
      </c>
      <c r="B2084" t="s">
        <v>13</v>
      </c>
      <c r="C2084" t="s">
        <v>90</v>
      </c>
      <c r="D2084">
        <v>14010</v>
      </c>
      <c r="E2084" t="s">
        <v>2560</v>
      </c>
      <c r="F2084" t="s">
        <v>47</v>
      </c>
      <c r="G2084">
        <v>1</v>
      </c>
      <c r="H2084" s="5">
        <v>400000</v>
      </c>
      <c r="I2084" s="4">
        <v>0</v>
      </c>
      <c r="J2084" s="4">
        <v>0</v>
      </c>
      <c r="K2084" s="4">
        <v>0</v>
      </c>
      <c r="L2084" s="4">
        <v>0</v>
      </c>
      <c r="M2084" s="1">
        <v>0</v>
      </c>
    </row>
    <row r="2085" spans="1:13" x14ac:dyDescent="0.25">
      <c r="A2085">
        <v>41064</v>
      </c>
      <c r="B2085" t="s">
        <v>2532</v>
      </c>
      <c r="C2085" t="s">
        <v>17</v>
      </c>
      <c r="D2085">
        <v>14011</v>
      </c>
      <c r="E2085" t="s">
        <v>2561</v>
      </c>
      <c r="F2085" t="s">
        <v>267</v>
      </c>
      <c r="G2085">
        <v>34</v>
      </c>
      <c r="H2085" s="5">
        <v>150000</v>
      </c>
      <c r="I2085" s="4">
        <v>0</v>
      </c>
      <c r="J2085" s="4">
        <v>0</v>
      </c>
      <c r="K2085" s="4">
        <v>0</v>
      </c>
      <c r="L2085" s="4">
        <v>0</v>
      </c>
      <c r="M2085" s="1">
        <v>0</v>
      </c>
    </row>
    <row r="2086" spans="1:13" x14ac:dyDescent="0.25">
      <c r="A2086">
        <v>41064</v>
      </c>
      <c r="B2086" t="s">
        <v>2532</v>
      </c>
      <c r="C2086" t="s">
        <v>25</v>
      </c>
      <c r="D2086">
        <v>14012</v>
      </c>
      <c r="E2086" t="s">
        <v>2562</v>
      </c>
      <c r="F2086" t="s">
        <v>29</v>
      </c>
      <c r="G2086">
        <v>128</v>
      </c>
      <c r="H2086" s="5">
        <v>56475</v>
      </c>
      <c r="I2086" s="4">
        <v>0</v>
      </c>
      <c r="J2086" s="4">
        <v>0</v>
      </c>
      <c r="K2086" s="4">
        <v>0</v>
      </c>
      <c r="L2086" s="4">
        <v>0</v>
      </c>
      <c r="M2086" s="1">
        <v>0</v>
      </c>
    </row>
    <row r="2087" spans="1:13" x14ac:dyDescent="0.25">
      <c r="A2087">
        <v>41065</v>
      </c>
      <c r="B2087" t="s">
        <v>2545</v>
      </c>
      <c r="C2087" t="s">
        <v>14</v>
      </c>
      <c r="D2087">
        <v>14013</v>
      </c>
      <c r="E2087" t="s">
        <v>2563</v>
      </c>
      <c r="F2087" t="s">
        <v>16</v>
      </c>
      <c r="G2087">
        <v>30</v>
      </c>
      <c r="H2087" s="5">
        <v>5145000</v>
      </c>
      <c r="I2087" s="4">
        <v>0</v>
      </c>
      <c r="J2087" s="4">
        <v>1215819.98</v>
      </c>
      <c r="K2087" s="4">
        <v>207348.12000000002</v>
      </c>
      <c r="L2087" s="4">
        <v>1423168.1</v>
      </c>
      <c r="M2087" s="1">
        <v>0.27661187560738582</v>
      </c>
    </row>
    <row r="2088" spans="1:13" x14ac:dyDescent="0.25">
      <c r="A2088">
        <v>16091</v>
      </c>
      <c r="B2088" t="s">
        <v>560</v>
      </c>
      <c r="C2088" t="s">
        <v>484</v>
      </c>
      <c r="D2088">
        <v>14014</v>
      </c>
      <c r="E2088" t="s">
        <v>2564</v>
      </c>
      <c r="F2088" t="s">
        <v>337</v>
      </c>
      <c r="G2088">
        <v>5</v>
      </c>
      <c r="H2088" s="5">
        <v>400000</v>
      </c>
      <c r="I2088" s="4">
        <v>0</v>
      </c>
      <c r="J2088" s="4">
        <v>0</v>
      </c>
      <c r="K2088" s="4">
        <v>0</v>
      </c>
      <c r="L2088" s="4">
        <v>0</v>
      </c>
      <c r="M2088" s="1">
        <v>0</v>
      </c>
    </row>
    <row r="2089" spans="1:13" x14ac:dyDescent="0.25">
      <c r="A2089">
        <v>3091</v>
      </c>
      <c r="B2089" t="s">
        <v>564</v>
      </c>
      <c r="C2089" t="s">
        <v>565</v>
      </c>
      <c r="D2089">
        <v>14015</v>
      </c>
      <c r="E2089" t="s">
        <v>2565</v>
      </c>
      <c r="F2089" t="s">
        <v>584</v>
      </c>
      <c r="G2089">
        <v>1</v>
      </c>
      <c r="H2089" s="5">
        <v>1119779</v>
      </c>
      <c r="I2089" s="4">
        <v>0</v>
      </c>
      <c r="J2089" s="4">
        <v>435708.66999999993</v>
      </c>
      <c r="K2089" s="4">
        <v>0</v>
      </c>
      <c r="L2089" s="4">
        <v>435708.66999999993</v>
      </c>
      <c r="M2089" s="1">
        <v>0.38910237645106749</v>
      </c>
    </row>
    <row r="2090" spans="1:13" x14ac:dyDescent="0.25">
      <c r="A2090">
        <v>48091</v>
      </c>
      <c r="B2090" t="s">
        <v>203</v>
      </c>
      <c r="C2090" t="s">
        <v>278</v>
      </c>
      <c r="D2090">
        <v>14016</v>
      </c>
      <c r="E2090" t="s">
        <v>2566</v>
      </c>
      <c r="F2090" t="s">
        <v>179</v>
      </c>
      <c r="G2090">
        <v>211</v>
      </c>
      <c r="H2090" s="5">
        <v>26650000</v>
      </c>
      <c r="I2090" s="4">
        <v>0</v>
      </c>
      <c r="J2090" s="4">
        <v>1018500</v>
      </c>
      <c r="K2090" s="4">
        <v>0</v>
      </c>
      <c r="L2090" s="4">
        <v>1018500</v>
      </c>
      <c r="M2090" s="1">
        <v>3.8217636022514073E-2</v>
      </c>
    </row>
    <row r="2091" spans="1:13" x14ac:dyDescent="0.25">
      <c r="A2091">
        <v>41023</v>
      </c>
      <c r="B2091" t="s">
        <v>1112</v>
      </c>
      <c r="C2091" t="s">
        <v>1474</v>
      </c>
      <c r="D2091">
        <v>14017</v>
      </c>
      <c r="E2091" t="s">
        <v>2567</v>
      </c>
      <c r="F2091" t="s">
        <v>2568</v>
      </c>
      <c r="G2091">
        <v>5.3</v>
      </c>
      <c r="H2091" s="5">
        <v>7000000</v>
      </c>
      <c r="I2091" s="4">
        <v>0</v>
      </c>
      <c r="J2091" s="4">
        <v>0</v>
      </c>
      <c r="K2091" s="4">
        <v>0</v>
      </c>
      <c r="L2091" s="4">
        <v>0</v>
      </c>
      <c r="M2091" s="1">
        <v>0</v>
      </c>
    </row>
    <row r="2092" spans="1:13" x14ac:dyDescent="0.25">
      <c r="A2092">
        <v>48093</v>
      </c>
      <c r="B2092" t="s">
        <v>2569</v>
      </c>
      <c r="C2092" t="s">
        <v>534</v>
      </c>
      <c r="D2092">
        <v>14019</v>
      </c>
      <c r="E2092" t="s">
        <v>2570</v>
      </c>
      <c r="F2092" t="s">
        <v>669</v>
      </c>
      <c r="G2092">
        <v>400</v>
      </c>
      <c r="H2092" s="5">
        <v>150000000</v>
      </c>
      <c r="I2092" s="4">
        <v>49999954.75</v>
      </c>
      <c r="J2092" s="4">
        <v>11246809.529999981</v>
      </c>
      <c r="K2092" s="4">
        <v>42836350.199999981</v>
      </c>
      <c r="L2092" s="4">
        <v>104083114.47999996</v>
      </c>
      <c r="M2092" s="1">
        <v>0.69388742986666641</v>
      </c>
    </row>
    <row r="2093" spans="1:13" x14ac:dyDescent="0.25">
      <c r="A2093">
        <v>3001</v>
      </c>
      <c r="B2093" t="s">
        <v>621</v>
      </c>
      <c r="C2093" t="s">
        <v>622</v>
      </c>
      <c r="D2093">
        <v>14020</v>
      </c>
      <c r="E2093" t="s">
        <v>2571</v>
      </c>
      <c r="F2093" t="s">
        <v>19</v>
      </c>
      <c r="G2093">
        <v>1</v>
      </c>
      <c r="H2093" s="5">
        <v>780000</v>
      </c>
      <c r="I2093" s="4">
        <v>0</v>
      </c>
      <c r="J2093" s="4">
        <v>523467.28999999975</v>
      </c>
      <c r="K2093" s="4">
        <v>0</v>
      </c>
      <c r="L2093" s="4">
        <v>523467.28999999975</v>
      </c>
      <c r="M2093" s="1">
        <v>0.67111191025640993</v>
      </c>
    </row>
    <row r="2094" spans="1:13" x14ac:dyDescent="0.25">
      <c r="A2094">
        <v>3091</v>
      </c>
      <c r="B2094" t="s">
        <v>564</v>
      </c>
      <c r="C2094" t="s">
        <v>622</v>
      </c>
      <c r="D2094">
        <v>14021</v>
      </c>
      <c r="E2094" t="s">
        <v>2572</v>
      </c>
      <c r="F2094" t="s">
        <v>19</v>
      </c>
      <c r="G2094">
        <v>2</v>
      </c>
      <c r="H2094" s="5">
        <v>2567000</v>
      </c>
      <c r="I2094" s="4">
        <v>0</v>
      </c>
      <c r="J2094" s="4">
        <v>231740.63999999996</v>
      </c>
      <c r="K2094" s="4">
        <v>708607.41</v>
      </c>
      <c r="L2094" s="4">
        <v>940348.05</v>
      </c>
      <c r="M2094" s="1">
        <v>0.36632179587066616</v>
      </c>
    </row>
    <row r="2095" spans="1:13" x14ac:dyDescent="0.25">
      <c r="A2095">
        <v>3001</v>
      </c>
      <c r="B2095" t="s">
        <v>621</v>
      </c>
      <c r="C2095" t="s">
        <v>565</v>
      </c>
      <c r="D2095">
        <v>14022</v>
      </c>
      <c r="E2095" t="s">
        <v>2573</v>
      </c>
      <c r="F2095" t="s">
        <v>19</v>
      </c>
      <c r="G2095">
        <v>1</v>
      </c>
      <c r="H2095" s="5">
        <v>3500000</v>
      </c>
      <c r="I2095" s="4">
        <v>0</v>
      </c>
      <c r="J2095" s="4">
        <v>1362615.7499999995</v>
      </c>
      <c r="K2095" s="4">
        <v>0</v>
      </c>
      <c r="L2095" s="4">
        <v>1362615.7499999995</v>
      </c>
      <c r="M2095" s="1">
        <v>0.38931878571428558</v>
      </c>
    </row>
    <row r="2096" spans="1:13" x14ac:dyDescent="0.25">
      <c r="A2096">
        <v>3091</v>
      </c>
      <c r="B2096" t="s">
        <v>564</v>
      </c>
      <c r="C2096" t="s">
        <v>622</v>
      </c>
      <c r="D2096">
        <v>14023</v>
      </c>
      <c r="E2096" t="s">
        <v>2574</v>
      </c>
      <c r="F2096" t="s">
        <v>19</v>
      </c>
      <c r="G2096">
        <v>2</v>
      </c>
      <c r="H2096" s="5">
        <v>3510000</v>
      </c>
      <c r="I2096" s="4">
        <v>0</v>
      </c>
      <c r="J2096" s="4">
        <v>0</v>
      </c>
      <c r="K2096" s="4">
        <v>698020.52000000014</v>
      </c>
      <c r="L2096" s="4">
        <v>698020.52000000014</v>
      </c>
      <c r="M2096" s="1">
        <v>0.19886624501424505</v>
      </c>
    </row>
    <row r="2097" spans="1:13" x14ac:dyDescent="0.25">
      <c r="A2097">
        <v>3001</v>
      </c>
      <c r="B2097" t="s">
        <v>621</v>
      </c>
      <c r="C2097" t="s">
        <v>565</v>
      </c>
      <c r="D2097">
        <v>14026</v>
      </c>
      <c r="E2097" t="s">
        <v>2575</v>
      </c>
      <c r="F2097" t="s">
        <v>19</v>
      </c>
      <c r="G2097">
        <v>1</v>
      </c>
      <c r="H2097" s="5">
        <v>10000</v>
      </c>
      <c r="I2097" s="4">
        <v>0</v>
      </c>
      <c r="J2097" s="4">
        <v>0</v>
      </c>
      <c r="K2097" s="4">
        <v>0</v>
      </c>
      <c r="L2097" s="4">
        <v>0</v>
      </c>
      <c r="M2097" s="1">
        <v>0</v>
      </c>
    </row>
    <row r="2098" spans="1:13" x14ac:dyDescent="0.25">
      <c r="A2098">
        <v>3091</v>
      </c>
      <c r="B2098" t="s">
        <v>564</v>
      </c>
      <c r="C2098" t="s">
        <v>565</v>
      </c>
      <c r="D2098">
        <v>14027</v>
      </c>
      <c r="E2098" t="s">
        <v>2576</v>
      </c>
      <c r="F2098" t="s">
        <v>19</v>
      </c>
      <c r="G2098">
        <v>2</v>
      </c>
      <c r="H2098" s="5">
        <v>3345000</v>
      </c>
      <c r="I2098" s="4">
        <v>0</v>
      </c>
      <c r="J2098" s="4">
        <v>831252.46</v>
      </c>
      <c r="K2098" s="4">
        <v>886545.89</v>
      </c>
      <c r="L2098" s="4">
        <v>1717798.35</v>
      </c>
      <c r="M2098" s="1">
        <v>0.51354210762331842</v>
      </c>
    </row>
    <row r="2099" spans="1:13" x14ac:dyDescent="0.25">
      <c r="A2099">
        <v>3001</v>
      </c>
      <c r="B2099" t="s">
        <v>621</v>
      </c>
      <c r="C2099" t="s">
        <v>565</v>
      </c>
      <c r="D2099">
        <v>14029</v>
      </c>
      <c r="E2099" t="s">
        <v>2577</v>
      </c>
      <c r="F2099" t="s">
        <v>24</v>
      </c>
      <c r="G2099">
        <v>1199</v>
      </c>
      <c r="H2099" s="5">
        <v>16753495</v>
      </c>
      <c r="I2099" s="4">
        <v>0</v>
      </c>
      <c r="J2099" s="4">
        <v>3119278.0699999994</v>
      </c>
      <c r="K2099" s="4">
        <v>3478229.5699999989</v>
      </c>
      <c r="L2099" s="4">
        <v>6597507.6399999987</v>
      </c>
      <c r="M2099" s="1">
        <v>0.39379888435219029</v>
      </c>
    </row>
    <row r="2100" spans="1:13" x14ac:dyDescent="0.25">
      <c r="A2100">
        <v>3001</v>
      </c>
      <c r="B2100" t="s">
        <v>621</v>
      </c>
      <c r="C2100" t="s">
        <v>565</v>
      </c>
      <c r="D2100">
        <v>14032</v>
      </c>
      <c r="E2100" t="s">
        <v>2578</v>
      </c>
      <c r="F2100" t="s">
        <v>19</v>
      </c>
      <c r="G2100">
        <v>1</v>
      </c>
      <c r="H2100" s="5">
        <v>162000</v>
      </c>
      <c r="I2100" s="4">
        <v>0</v>
      </c>
      <c r="J2100" s="4">
        <v>261.89999999999998</v>
      </c>
      <c r="K2100" s="4">
        <v>0</v>
      </c>
      <c r="L2100" s="4">
        <v>261.89999999999998</v>
      </c>
      <c r="M2100" s="1">
        <v>1.6166666666666664E-3</v>
      </c>
    </row>
    <row r="2101" spans="1:13" x14ac:dyDescent="0.25">
      <c r="A2101">
        <v>3001</v>
      </c>
      <c r="B2101" t="s">
        <v>621</v>
      </c>
      <c r="C2101" t="s">
        <v>565</v>
      </c>
      <c r="D2101">
        <v>14033</v>
      </c>
      <c r="E2101" t="s">
        <v>2579</v>
      </c>
      <c r="F2101" t="s">
        <v>19</v>
      </c>
      <c r="G2101">
        <v>2</v>
      </c>
      <c r="H2101" s="5">
        <v>19514495</v>
      </c>
      <c r="I2101" s="4">
        <v>0</v>
      </c>
      <c r="J2101" s="4">
        <v>15704.739999999998</v>
      </c>
      <c r="K2101" s="4">
        <v>325559.11999999994</v>
      </c>
      <c r="L2101" s="4">
        <v>341263.85999999993</v>
      </c>
      <c r="M2101" s="1">
        <v>1.7487711570296844E-2</v>
      </c>
    </row>
    <row r="2102" spans="1:13" x14ac:dyDescent="0.25">
      <c r="A2102">
        <v>3091</v>
      </c>
      <c r="B2102" t="s">
        <v>564</v>
      </c>
      <c r="C2102" t="s">
        <v>622</v>
      </c>
      <c r="D2102">
        <v>14034</v>
      </c>
      <c r="E2102" t="s">
        <v>2580</v>
      </c>
      <c r="F2102" t="s">
        <v>19</v>
      </c>
      <c r="G2102">
        <v>2</v>
      </c>
      <c r="H2102" s="5">
        <v>4010372</v>
      </c>
      <c r="I2102" s="4">
        <v>0</v>
      </c>
      <c r="J2102" s="4">
        <v>423391.85000000009</v>
      </c>
      <c r="K2102" s="4">
        <v>580341.77000000037</v>
      </c>
      <c r="L2102" s="4">
        <v>1003733.6200000005</v>
      </c>
      <c r="M2102" s="1">
        <v>0.25028441750540859</v>
      </c>
    </row>
    <row r="2103" spans="1:13" x14ac:dyDescent="0.25">
      <c r="A2103">
        <v>3001</v>
      </c>
      <c r="B2103" t="s">
        <v>621</v>
      </c>
      <c r="C2103" t="s">
        <v>622</v>
      </c>
      <c r="D2103">
        <v>14035</v>
      </c>
      <c r="E2103" t="s">
        <v>2581</v>
      </c>
      <c r="F2103" t="s">
        <v>19</v>
      </c>
      <c r="G2103">
        <v>1</v>
      </c>
      <c r="H2103" s="5">
        <v>10000</v>
      </c>
      <c r="I2103" s="4">
        <v>0</v>
      </c>
      <c r="J2103" s="4">
        <v>0</v>
      </c>
      <c r="K2103" s="4">
        <v>0</v>
      </c>
      <c r="L2103" s="4">
        <v>0</v>
      </c>
      <c r="M2103" s="1">
        <v>0</v>
      </c>
    </row>
    <row r="2104" spans="1:13" x14ac:dyDescent="0.25">
      <c r="A2104">
        <v>3091</v>
      </c>
      <c r="B2104" t="s">
        <v>564</v>
      </c>
      <c r="C2104" t="s">
        <v>622</v>
      </c>
      <c r="D2104">
        <v>14036</v>
      </c>
      <c r="E2104" t="s">
        <v>2582</v>
      </c>
      <c r="F2104" t="s">
        <v>19</v>
      </c>
      <c r="G2104">
        <v>3</v>
      </c>
      <c r="H2104" s="5">
        <v>92064521</v>
      </c>
      <c r="I2104" s="4">
        <v>0</v>
      </c>
      <c r="J2104" s="4">
        <v>35089122.240000039</v>
      </c>
      <c r="K2104" s="4">
        <v>38380066.209999993</v>
      </c>
      <c r="L2104" s="4">
        <v>73469188.450000033</v>
      </c>
      <c r="M2104" s="1">
        <v>0.79801847282733418</v>
      </c>
    </row>
    <row r="2105" spans="1:13" x14ac:dyDescent="0.25">
      <c r="A2105">
        <v>3001</v>
      </c>
      <c r="B2105" t="s">
        <v>621</v>
      </c>
      <c r="C2105" t="s">
        <v>622</v>
      </c>
      <c r="D2105">
        <v>14037</v>
      </c>
      <c r="E2105" t="s">
        <v>2583</v>
      </c>
      <c r="F2105" t="s">
        <v>19</v>
      </c>
      <c r="G2105">
        <v>2</v>
      </c>
      <c r="H2105" s="5">
        <v>4615715</v>
      </c>
      <c r="I2105" s="4">
        <v>0</v>
      </c>
      <c r="J2105" s="4">
        <v>638908.74999999988</v>
      </c>
      <c r="K2105" s="4">
        <v>10114.109999999999</v>
      </c>
      <c r="L2105" s="4">
        <v>649022.85999999987</v>
      </c>
      <c r="M2105" s="1">
        <v>0.14061155422291019</v>
      </c>
    </row>
    <row r="2106" spans="1:13" x14ac:dyDescent="0.25">
      <c r="A2106">
        <v>3091</v>
      </c>
      <c r="B2106" t="s">
        <v>564</v>
      </c>
      <c r="C2106" t="s">
        <v>622</v>
      </c>
      <c r="D2106">
        <v>14038</v>
      </c>
      <c r="E2106" t="s">
        <v>2584</v>
      </c>
      <c r="F2106" t="s">
        <v>19</v>
      </c>
      <c r="G2106">
        <v>2</v>
      </c>
      <c r="H2106" s="5">
        <v>5526500</v>
      </c>
      <c r="I2106" s="4">
        <v>0</v>
      </c>
      <c r="J2106" s="4">
        <v>687920.35000000021</v>
      </c>
      <c r="K2106" s="4">
        <v>559650.71000000008</v>
      </c>
      <c r="L2106" s="4">
        <v>1247571.0600000003</v>
      </c>
      <c r="M2106" s="1">
        <v>0.22574342893332133</v>
      </c>
    </row>
    <row r="2107" spans="1:13" x14ac:dyDescent="0.25">
      <c r="A2107">
        <v>3001</v>
      </c>
      <c r="B2107" t="s">
        <v>621</v>
      </c>
      <c r="C2107" t="s">
        <v>622</v>
      </c>
      <c r="D2107">
        <v>14039</v>
      </c>
      <c r="E2107" t="s">
        <v>2585</v>
      </c>
      <c r="F2107" t="s">
        <v>19</v>
      </c>
      <c r="G2107">
        <v>2</v>
      </c>
      <c r="H2107" s="5">
        <v>4353755</v>
      </c>
      <c r="I2107" s="4">
        <v>0</v>
      </c>
      <c r="J2107" s="4">
        <v>73623.360000000015</v>
      </c>
      <c r="K2107" s="4">
        <v>342118.1699999994</v>
      </c>
      <c r="L2107" s="4">
        <v>415741.52999999945</v>
      </c>
      <c r="M2107" s="1">
        <v>9.5490336502628059E-2</v>
      </c>
    </row>
    <row r="2108" spans="1:13" x14ac:dyDescent="0.25">
      <c r="A2108">
        <v>3001</v>
      </c>
      <c r="B2108" t="s">
        <v>621</v>
      </c>
      <c r="C2108" t="s">
        <v>622</v>
      </c>
      <c r="D2108">
        <v>14040</v>
      </c>
      <c r="E2108" t="s">
        <v>2586</v>
      </c>
      <c r="F2108" t="s">
        <v>19</v>
      </c>
      <c r="G2108">
        <v>2</v>
      </c>
      <c r="H2108" s="5">
        <v>2249100</v>
      </c>
      <c r="I2108" s="4">
        <v>0</v>
      </c>
      <c r="J2108" s="4">
        <v>86096.79</v>
      </c>
      <c r="K2108" s="4">
        <v>1313597.69</v>
      </c>
      <c r="L2108" s="4">
        <v>1399694.48</v>
      </c>
      <c r="M2108" s="1">
        <v>0.62233536970343695</v>
      </c>
    </row>
    <row r="2109" spans="1:13" x14ac:dyDescent="0.25">
      <c r="A2109">
        <v>3001</v>
      </c>
      <c r="B2109" t="s">
        <v>621</v>
      </c>
      <c r="C2109" t="s">
        <v>622</v>
      </c>
      <c r="D2109">
        <v>14041</v>
      </c>
      <c r="E2109" t="s">
        <v>2587</v>
      </c>
      <c r="F2109" t="s">
        <v>19</v>
      </c>
      <c r="G2109">
        <v>2</v>
      </c>
      <c r="H2109" s="5">
        <v>15278598</v>
      </c>
      <c r="I2109" s="4">
        <v>0</v>
      </c>
      <c r="J2109" s="4">
        <v>1853064.6699999997</v>
      </c>
      <c r="K2109" s="4">
        <v>11603048.539999999</v>
      </c>
      <c r="L2109" s="4">
        <v>13456113.209999999</v>
      </c>
      <c r="M2109" s="1">
        <v>0.88071649047903477</v>
      </c>
    </row>
    <row r="2110" spans="1:13" x14ac:dyDescent="0.25">
      <c r="A2110">
        <v>3091</v>
      </c>
      <c r="B2110" t="s">
        <v>564</v>
      </c>
      <c r="C2110" t="s">
        <v>622</v>
      </c>
      <c r="D2110">
        <v>14042</v>
      </c>
      <c r="E2110" t="s">
        <v>2588</v>
      </c>
      <c r="F2110" t="s">
        <v>19</v>
      </c>
      <c r="G2110">
        <v>3</v>
      </c>
      <c r="H2110" s="5">
        <v>5966199</v>
      </c>
      <c r="I2110" s="4">
        <v>0</v>
      </c>
      <c r="J2110" s="4">
        <v>2192036.8900000015</v>
      </c>
      <c r="K2110" s="4">
        <v>1902618.3900000001</v>
      </c>
      <c r="L2110" s="4">
        <v>4094655.2800000017</v>
      </c>
      <c r="M2110" s="1">
        <v>0.68630886767270105</v>
      </c>
    </row>
    <row r="2111" spans="1:13" x14ac:dyDescent="0.25">
      <c r="A2111">
        <v>3091</v>
      </c>
      <c r="B2111" t="s">
        <v>564</v>
      </c>
      <c r="C2111" t="s">
        <v>622</v>
      </c>
      <c r="D2111">
        <v>14043</v>
      </c>
      <c r="E2111" t="s">
        <v>2589</v>
      </c>
      <c r="F2111" t="s">
        <v>19</v>
      </c>
      <c r="G2111">
        <v>1</v>
      </c>
      <c r="H2111" s="5">
        <v>1637656</v>
      </c>
      <c r="I2111" s="4">
        <v>0</v>
      </c>
      <c r="J2111" s="4">
        <v>293029.76999999996</v>
      </c>
      <c r="K2111" s="4">
        <v>0</v>
      </c>
      <c r="L2111" s="4">
        <v>293029.76999999996</v>
      </c>
      <c r="M2111" s="1">
        <v>0.17893243147523041</v>
      </c>
    </row>
    <row r="2112" spans="1:13" x14ac:dyDescent="0.25">
      <c r="A2112">
        <v>3001</v>
      </c>
      <c r="B2112" t="s">
        <v>621</v>
      </c>
      <c r="C2112" t="s">
        <v>622</v>
      </c>
      <c r="D2112">
        <v>14044</v>
      </c>
      <c r="E2112" t="s">
        <v>2590</v>
      </c>
      <c r="F2112" t="s">
        <v>19</v>
      </c>
      <c r="G2112">
        <v>2</v>
      </c>
      <c r="H2112" s="5">
        <v>5793939</v>
      </c>
      <c r="I2112" s="4">
        <v>0</v>
      </c>
      <c r="J2112" s="4">
        <v>2049666.1399999126</v>
      </c>
      <c r="K2112" s="4">
        <v>2112027.999999918</v>
      </c>
      <c r="L2112" s="4">
        <v>4161694.1399998306</v>
      </c>
      <c r="M2112" s="1">
        <v>0.71828407927660798</v>
      </c>
    </row>
    <row r="2113" spans="1:13" x14ac:dyDescent="0.25">
      <c r="A2113">
        <v>3001</v>
      </c>
      <c r="B2113" t="s">
        <v>621</v>
      </c>
      <c r="C2113" t="s">
        <v>622</v>
      </c>
      <c r="D2113">
        <v>14045</v>
      </c>
      <c r="E2113" t="s">
        <v>2591</v>
      </c>
      <c r="F2113" t="s">
        <v>19</v>
      </c>
      <c r="G2113">
        <v>1</v>
      </c>
      <c r="H2113" s="5">
        <v>359878</v>
      </c>
      <c r="I2113" s="4">
        <v>0</v>
      </c>
      <c r="J2113" s="4">
        <v>107832.06000000026</v>
      </c>
      <c r="K2113" s="4">
        <v>0</v>
      </c>
      <c r="L2113" s="4">
        <v>107832.06000000026</v>
      </c>
      <c r="M2113" s="1">
        <v>0.29963504298679067</v>
      </c>
    </row>
    <row r="2114" spans="1:13" x14ac:dyDescent="0.25">
      <c r="A2114">
        <v>3001</v>
      </c>
      <c r="B2114" t="s">
        <v>621</v>
      </c>
      <c r="C2114" t="s">
        <v>565</v>
      </c>
      <c r="D2114">
        <v>14047</v>
      </c>
      <c r="E2114" t="s">
        <v>2592</v>
      </c>
      <c r="F2114" t="s">
        <v>19</v>
      </c>
      <c r="G2114">
        <v>2</v>
      </c>
      <c r="H2114" s="5">
        <v>1910000</v>
      </c>
      <c r="I2114" s="4">
        <v>0</v>
      </c>
      <c r="J2114" s="4">
        <v>0</v>
      </c>
      <c r="K2114" s="4">
        <v>0</v>
      </c>
      <c r="L2114" s="4">
        <v>0</v>
      </c>
      <c r="M2114" s="1">
        <v>0</v>
      </c>
    </row>
    <row r="2115" spans="1:13" x14ac:dyDescent="0.25">
      <c r="A2115">
        <v>3091</v>
      </c>
      <c r="B2115" t="s">
        <v>564</v>
      </c>
      <c r="C2115" t="s">
        <v>622</v>
      </c>
      <c r="D2115">
        <v>14048</v>
      </c>
      <c r="E2115" t="s">
        <v>2593</v>
      </c>
      <c r="F2115" t="s">
        <v>19</v>
      </c>
      <c r="G2115">
        <v>2</v>
      </c>
      <c r="H2115" s="5">
        <v>4226000</v>
      </c>
      <c r="I2115" s="4">
        <v>0</v>
      </c>
      <c r="J2115" s="4">
        <v>1133295.5800000122</v>
      </c>
      <c r="K2115" s="4">
        <v>1783493.5500000007</v>
      </c>
      <c r="L2115" s="4">
        <v>2916789.1300000129</v>
      </c>
      <c r="M2115" s="1">
        <v>0.69020092995740956</v>
      </c>
    </row>
    <row r="2116" spans="1:13" x14ac:dyDescent="0.25">
      <c r="A2116">
        <v>3091</v>
      </c>
      <c r="B2116" t="s">
        <v>564</v>
      </c>
      <c r="C2116" t="s">
        <v>622</v>
      </c>
      <c r="D2116">
        <v>14049</v>
      </c>
      <c r="E2116" t="s">
        <v>2594</v>
      </c>
      <c r="F2116" t="s">
        <v>19</v>
      </c>
      <c r="G2116">
        <v>2</v>
      </c>
      <c r="H2116" s="5">
        <v>8456113</v>
      </c>
      <c r="I2116" s="4">
        <v>0</v>
      </c>
      <c r="J2116" s="4">
        <v>2799076.34</v>
      </c>
      <c r="K2116" s="4">
        <v>2533891.5000000009</v>
      </c>
      <c r="L2116" s="4">
        <v>5332967.8400000008</v>
      </c>
      <c r="M2116" s="1">
        <v>0.63066421179565613</v>
      </c>
    </row>
    <row r="2117" spans="1:13" x14ac:dyDescent="0.25">
      <c r="A2117">
        <v>3001</v>
      </c>
      <c r="B2117" t="s">
        <v>621</v>
      </c>
      <c r="C2117" t="s">
        <v>622</v>
      </c>
      <c r="D2117">
        <v>14050</v>
      </c>
      <c r="E2117" t="s">
        <v>2595</v>
      </c>
      <c r="F2117" t="s">
        <v>19</v>
      </c>
      <c r="G2117">
        <v>1</v>
      </c>
      <c r="H2117" s="5">
        <v>10000</v>
      </c>
      <c r="I2117" s="4">
        <v>0</v>
      </c>
      <c r="J2117" s="4">
        <v>0</v>
      </c>
      <c r="K2117" s="4">
        <v>0</v>
      </c>
      <c r="L2117" s="4">
        <v>0</v>
      </c>
      <c r="M2117" s="1">
        <v>0</v>
      </c>
    </row>
    <row r="2118" spans="1:13" x14ac:dyDescent="0.25">
      <c r="A2118">
        <v>3091</v>
      </c>
      <c r="B2118" t="s">
        <v>564</v>
      </c>
      <c r="C2118" t="s">
        <v>622</v>
      </c>
      <c r="D2118">
        <v>14051</v>
      </c>
      <c r="E2118" t="s">
        <v>2596</v>
      </c>
      <c r="F2118" t="s">
        <v>19</v>
      </c>
      <c r="G2118">
        <v>2</v>
      </c>
      <c r="H2118" s="5">
        <v>11869186</v>
      </c>
      <c r="I2118" s="4">
        <v>0</v>
      </c>
      <c r="J2118" s="4">
        <v>4897337.6199999992</v>
      </c>
      <c r="K2118" s="4">
        <v>4644422.7600000035</v>
      </c>
      <c r="L2118" s="4">
        <v>9541760.3800000027</v>
      </c>
      <c r="M2118" s="1">
        <v>0.80391025804128458</v>
      </c>
    </row>
    <row r="2119" spans="1:13" x14ac:dyDescent="0.25">
      <c r="A2119">
        <v>3001</v>
      </c>
      <c r="B2119" t="s">
        <v>621</v>
      </c>
      <c r="C2119" t="s">
        <v>622</v>
      </c>
      <c r="D2119">
        <v>14052</v>
      </c>
      <c r="E2119" t="s">
        <v>2597</v>
      </c>
      <c r="F2119" t="s">
        <v>19</v>
      </c>
      <c r="G2119">
        <v>1</v>
      </c>
      <c r="H2119" s="5">
        <v>10000</v>
      </c>
      <c r="I2119" s="4">
        <v>0</v>
      </c>
      <c r="J2119" s="4">
        <v>0</v>
      </c>
      <c r="K2119" s="4">
        <v>0</v>
      </c>
      <c r="L2119" s="4">
        <v>0</v>
      </c>
      <c r="M2119" s="1">
        <v>0</v>
      </c>
    </row>
    <row r="2120" spans="1:13" x14ac:dyDescent="0.25">
      <c r="A2120">
        <v>3001</v>
      </c>
      <c r="B2120" t="s">
        <v>621</v>
      </c>
      <c r="C2120" t="s">
        <v>622</v>
      </c>
      <c r="D2120">
        <v>14054</v>
      </c>
      <c r="E2120" t="s">
        <v>2598</v>
      </c>
      <c r="F2120" t="s">
        <v>19</v>
      </c>
      <c r="G2120">
        <v>2</v>
      </c>
      <c r="H2120" s="5">
        <v>19875946</v>
      </c>
      <c r="I2120" s="4">
        <v>0</v>
      </c>
      <c r="J2120" s="4">
        <v>991714.31</v>
      </c>
      <c r="K2120" s="4">
        <v>681724.41</v>
      </c>
      <c r="L2120" s="4">
        <v>1673438.7200000002</v>
      </c>
      <c r="M2120" s="1">
        <v>8.4194167160647357E-2</v>
      </c>
    </row>
    <row r="2121" spans="1:13" x14ac:dyDescent="0.25">
      <c r="A2121">
        <v>3001</v>
      </c>
      <c r="B2121" t="s">
        <v>621</v>
      </c>
      <c r="C2121" t="s">
        <v>622</v>
      </c>
      <c r="D2121">
        <v>14055</v>
      </c>
      <c r="E2121" t="s">
        <v>2599</v>
      </c>
      <c r="F2121" t="s">
        <v>208</v>
      </c>
      <c r="G2121">
        <v>970</v>
      </c>
      <c r="H2121" s="5">
        <v>83028644</v>
      </c>
      <c r="I2121" s="4">
        <v>0</v>
      </c>
      <c r="J2121" s="4">
        <v>34386955.719999999</v>
      </c>
      <c r="K2121" s="4">
        <v>34766603.030000001</v>
      </c>
      <c r="L2121" s="4">
        <v>69153558.75</v>
      </c>
      <c r="M2121" s="1">
        <v>0.83288796996371517</v>
      </c>
    </row>
    <row r="2122" spans="1:13" x14ac:dyDescent="0.25">
      <c r="A2122">
        <v>3091</v>
      </c>
      <c r="B2122" t="s">
        <v>564</v>
      </c>
      <c r="C2122" t="s">
        <v>622</v>
      </c>
      <c r="D2122">
        <v>14056</v>
      </c>
      <c r="E2122" t="s">
        <v>2600</v>
      </c>
      <c r="F2122" t="s">
        <v>208</v>
      </c>
      <c r="G2122">
        <v>2916</v>
      </c>
      <c r="H2122" s="5">
        <v>138214623</v>
      </c>
      <c r="I2122" s="4">
        <v>0</v>
      </c>
      <c r="J2122" s="4">
        <v>51255103.399999991</v>
      </c>
      <c r="K2122" s="4">
        <v>51943003.410000004</v>
      </c>
      <c r="L2122" s="4">
        <v>103198106.81</v>
      </c>
      <c r="M2122" s="1">
        <v>0.74665114710764002</v>
      </c>
    </row>
    <row r="2123" spans="1:13" x14ac:dyDescent="0.25">
      <c r="A2123">
        <v>3001</v>
      </c>
      <c r="B2123" t="s">
        <v>621</v>
      </c>
      <c r="C2123" t="s">
        <v>622</v>
      </c>
      <c r="D2123">
        <v>14057</v>
      </c>
      <c r="E2123" t="s">
        <v>2601</v>
      </c>
      <c r="F2123" t="s">
        <v>208</v>
      </c>
      <c r="G2123">
        <v>3100</v>
      </c>
      <c r="H2123" s="5">
        <v>108485404</v>
      </c>
      <c r="I2123" s="4">
        <v>0</v>
      </c>
      <c r="J2123" s="4">
        <v>34102670.57</v>
      </c>
      <c r="K2123" s="4">
        <v>8258186.8099999996</v>
      </c>
      <c r="L2123" s="4">
        <v>42360857.380000003</v>
      </c>
      <c r="M2123" s="1">
        <v>0.39047517747180077</v>
      </c>
    </row>
    <row r="2124" spans="1:13" x14ac:dyDescent="0.25">
      <c r="A2124">
        <v>3091</v>
      </c>
      <c r="B2124" t="s">
        <v>564</v>
      </c>
      <c r="C2124" t="s">
        <v>622</v>
      </c>
      <c r="D2124">
        <v>14058</v>
      </c>
      <c r="E2124" t="s">
        <v>2602</v>
      </c>
      <c r="F2124" t="s">
        <v>208</v>
      </c>
      <c r="G2124">
        <v>2900</v>
      </c>
      <c r="H2124" s="5">
        <v>26710000</v>
      </c>
      <c r="I2124" s="4">
        <v>0</v>
      </c>
      <c r="J2124" s="4">
        <v>0</v>
      </c>
      <c r="K2124" s="4">
        <v>25738188.429999996</v>
      </c>
      <c r="L2124" s="4">
        <v>25738188.429999996</v>
      </c>
      <c r="M2124" s="1">
        <v>0.96361618981654795</v>
      </c>
    </row>
    <row r="2125" spans="1:13" x14ac:dyDescent="0.25">
      <c r="A2125">
        <v>3001</v>
      </c>
      <c r="B2125" t="s">
        <v>621</v>
      </c>
      <c r="C2125" t="s">
        <v>622</v>
      </c>
      <c r="D2125">
        <v>14059</v>
      </c>
      <c r="E2125" t="s">
        <v>2603</v>
      </c>
      <c r="F2125" t="s">
        <v>208</v>
      </c>
      <c r="G2125">
        <v>266</v>
      </c>
      <c r="H2125" s="5">
        <v>19109982</v>
      </c>
      <c r="I2125" s="4">
        <v>0</v>
      </c>
      <c r="J2125" s="4">
        <v>8938778.9600000046</v>
      </c>
      <c r="K2125" s="4">
        <v>9763087.1400000025</v>
      </c>
      <c r="L2125" s="4">
        <v>18701866.100000009</v>
      </c>
      <c r="M2125" s="1">
        <v>0.97864383650387576</v>
      </c>
    </row>
    <row r="2126" spans="1:13" x14ac:dyDescent="0.25">
      <c r="A2126">
        <v>3091</v>
      </c>
      <c r="B2126" t="s">
        <v>564</v>
      </c>
      <c r="C2126" t="s">
        <v>622</v>
      </c>
      <c r="D2126">
        <v>14060</v>
      </c>
      <c r="E2126" t="s">
        <v>2604</v>
      </c>
      <c r="F2126" t="s">
        <v>19</v>
      </c>
      <c r="G2126">
        <v>2</v>
      </c>
      <c r="H2126" s="5">
        <v>14500000</v>
      </c>
      <c r="I2126" s="4">
        <v>0</v>
      </c>
      <c r="J2126" s="4">
        <v>691303.34</v>
      </c>
      <c r="K2126" s="4">
        <v>4801988.37</v>
      </c>
      <c r="L2126" s="4">
        <v>5493291.71</v>
      </c>
      <c r="M2126" s="1">
        <v>0.37884770413793101</v>
      </c>
    </row>
    <row r="2127" spans="1:13" x14ac:dyDescent="0.25">
      <c r="A2127">
        <v>3091</v>
      </c>
      <c r="B2127" t="s">
        <v>564</v>
      </c>
      <c r="C2127" t="s">
        <v>622</v>
      </c>
      <c r="D2127">
        <v>14061</v>
      </c>
      <c r="E2127" t="s">
        <v>2605</v>
      </c>
      <c r="F2127" t="s">
        <v>16</v>
      </c>
      <c r="G2127">
        <v>44</v>
      </c>
      <c r="H2127" s="5">
        <v>15151781</v>
      </c>
      <c r="I2127" s="4">
        <v>0</v>
      </c>
      <c r="J2127" s="4">
        <v>5188612.6800000034</v>
      </c>
      <c r="K2127" s="4">
        <v>5351004.8600000013</v>
      </c>
      <c r="L2127" s="4">
        <v>10539617.540000005</v>
      </c>
      <c r="M2127" s="1">
        <v>0.69560255259761239</v>
      </c>
    </row>
    <row r="2128" spans="1:13" x14ac:dyDescent="0.25">
      <c r="A2128">
        <v>44024</v>
      </c>
      <c r="B2128" t="s">
        <v>2606</v>
      </c>
      <c r="C2128" t="s">
        <v>970</v>
      </c>
      <c r="D2128">
        <v>14062</v>
      </c>
      <c r="E2128" t="s">
        <v>2607</v>
      </c>
      <c r="F2128" t="s">
        <v>2608</v>
      </c>
      <c r="G2128">
        <v>10000</v>
      </c>
      <c r="H2128" s="5">
        <v>9410001</v>
      </c>
      <c r="I2128" s="4">
        <v>0</v>
      </c>
      <c r="J2128" s="4">
        <v>0</v>
      </c>
      <c r="K2128" s="4">
        <v>0</v>
      </c>
      <c r="L2128" s="4">
        <v>0</v>
      </c>
      <c r="M2128" s="1">
        <v>0</v>
      </c>
    </row>
    <row r="2129" spans="1:13" x14ac:dyDescent="0.25">
      <c r="A2129">
        <v>44024</v>
      </c>
      <c r="B2129" t="s">
        <v>2606</v>
      </c>
      <c r="C2129" t="s">
        <v>970</v>
      </c>
      <c r="D2129">
        <v>14063</v>
      </c>
      <c r="E2129" t="s">
        <v>2609</v>
      </c>
      <c r="F2129" t="s">
        <v>183</v>
      </c>
      <c r="G2129">
        <v>3</v>
      </c>
      <c r="H2129" s="5">
        <v>710001</v>
      </c>
      <c r="I2129" s="4">
        <v>0</v>
      </c>
      <c r="J2129" s="4">
        <v>0</v>
      </c>
      <c r="K2129" s="4">
        <v>0</v>
      </c>
      <c r="L2129" s="4">
        <v>0</v>
      </c>
      <c r="M2129" s="1">
        <v>0</v>
      </c>
    </row>
    <row r="2130" spans="1:13" x14ac:dyDescent="0.25">
      <c r="A2130">
        <v>27030</v>
      </c>
      <c r="B2130" t="s">
        <v>2428</v>
      </c>
      <c r="C2130" t="s">
        <v>17</v>
      </c>
      <c r="D2130">
        <v>14064</v>
      </c>
      <c r="E2130" t="s">
        <v>2610</v>
      </c>
      <c r="F2130" t="s">
        <v>629</v>
      </c>
      <c r="G2130">
        <v>35</v>
      </c>
      <c r="H2130" s="5">
        <v>600000</v>
      </c>
      <c r="I2130" s="4">
        <v>0</v>
      </c>
      <c r="J2130" s="4">
        <v>107844.38</v>
      </c>
      <c r="K2130" s="4">
        <v>0</v>
      </c>
      <c r="L2130" s="4">
        <v>107844.38</v>
      </c>
      <c r="M2130" s="1">
        <v>0.17974063333333334</v>
      </c>
    </row>
    <row r="2131" spans="1:13" x14ac:dyDescent="0.25">
      <c r="A2131">
        <v>47093</v>
      </c>
      <c r="B2131" t="s">
        <v>682</v>
      </c>
      <c r="C2131" t="s">
        <v>17</v>
      </c>
      <c r="D2131">
        <v>14065</v>
      </c>
      <c r="E2131" t="s">
        <v>2611</v>
      </c>
      <c r="F2131" t="s">
        <v>433</v>
      </c>
      <c r="G2131">
        <v>30</v>
      </c>
      <c r="H2131" s="5">
        <v>2430000</v>
      </c>
      <c r="I2131" s="4">
        <v>0</v>
      </c>
      <c r="J2131" s="4">
        <v>16410.380000000005</v>
      </c>
      <c r="K2131" s="4">
        <v>287850</v>
      </c>
      <c r="L2131" s="4">
        <v>304260.38</v>
      </c>
      <c r="M2131" s="1">
        <v>0.12521003292181071</v>
      </c>
    </row>
    <row r="2132" spans="1:13" x14ac:dyDescent="0.25">
      <c r="A2132">
        <v>3001</v>
      </c>
      <c r="B2132" t="s">
        <v>621</v>
      </c>
      <c r="C2132" t="s">
        <v>565</v>
      </c>
      <c r="D2132">
        <v>14066</v>
      </c>
      <c r="E2132" t="s">
        <v>2612</v>
      </c>
      <c r="F2132" t="s">
        <v>19</v>
      </c>
      <c r="G2132">
        <v>1</v>
      </c>
      <c r="H2132" s="5">
        <v>2908271</v>
      </c>
      <c r="I2132" s="4">
        <v>0</v>
      </c>
      <c r="J2132" s="4">
        <v>516227.70999999996</v>
      </c>
      <c r="K2132" s="4">
        <v>0</v>
      </c>
      <c r="L2132" s="4">
        <v>516227.70999999996</v>
      </c>
      <c r="M2132" s="1">
        <v>0.17750330350919841</v>
      </c>
    </row>
    <row r="2133" spans="1:13" x14ac:dyDescent="0.25">
      <c r="A2133">
        <v>45001</v>
      </c>
      <c r="B2133" t="s">
        <v>199</v>
      </c>
      <c r="C2133" t="s">
        <v>751</v>
      </c>
      <c r="D2133">
        <v>14073</v>
      </c>
      <c r="E2133" t="s">
        <v>2613</v>
      </c>
      <c r="F2133" t="s">
        <v>254</v>
      </c>
      <c r="G2133">
        <v>1</v>
      </c>
      <c r="H2133" s="5">
        <v>6000000</v>
      </c>
      <c r="I2133" s="4">
        <v>0</v>
      </c>
      <c r="J2133" s="4">
        <v>0</v>
      </c>
      <c r="K2133" s="4">
        <v>0</v>
      </c>
      <c r="L2133" s="4">
        <v>0</v>
      </c>
      <c r="M2133" s="1">
        <v>0</v>
      </c>
    </row>
    <row r="2134" spans="1:13" x14ac:dyDescent="0.25">
      <c r="A2134">
        <v>45001</v>
      </c>
      <c r="B2134" t="s">
        <v>199</v>
      </c>
      <c r="C2134" t="s">
        <v>751</v>
      </c>
      <c r="D2134">
        <v>14074</v>
      </c>
      <c r="E2134" t="s">
        <v>2614</v>
      </c>
      <c r="F2134" t="s">
        <v>2615</v>
      </c>
      <c r="G2134">
        <v>2000</v>
      </c>
      <c r="H2134" s="5">
        <v>9000000</v>
      </c>
      <c r="I2134" s="4">
        <v>0</v>
      </c>
      <c r="J2134" s="4">
        <v>0</v>
      </c>
      <c r="K2134" s="4">
        <v>0</v>
      </c>
      <c r="L2134" s="4">
        <v>0</v>
      </c>
      <c r="M2134" s="1">
        <v>0</v>
      </c>
    </row>
    <row r="2135" spans="1:13" x14ac:dyDescent="0.25">
      <c r="A2135">
        <v>16085</v>
      </c>
      <c r="B2135" t="s">
        <v>481</v>
      </c>
      <c r="C2135" t="s">
        <v>484</v>
      </c>
      <c r="D2135">
        <v>14076</v>
      </c>
      <c r="E2135" t="s">
        <v>2616</v>
      </c>
      <c r="F2135" t="s">
        <v>661</v>
      </c>
      <c r="G2135">
        <v>535000</v>
      </c>
      <c r="H2135" s="5">
        <v>56700000</v>
      </c>
      <c r="I2135" s="4">
        <v>0</v>
      </c>
      <c r="J2135" s="4">
        <v>4894407.700000003</v>
      </c>
      <c r="K2135" s="4">
        <v>6548103.0199999977</v>
      </c>
      <c r="L2135" s="4">
        <v>11442510.720000001</v>
      </c>
      <c r="M2135" s="1">
        <v>0.20180794920634923</v>
      </c>
    </row>
    <row r="2136" spans="1:13" x14ac:dyDescent="0.25">
      <c r="A2136">
        <v>3091</v>
      </c>
      <c r="B2136" t="s">
        <v>564</v>
      </c>
      <c r="C2136" t="s">
        <v>565</v>
      </c>
      <c r="D2136">
        <v>14077</v>
      </c>
      <c r="E2136" t="s">
        <v>2617</v>
      </c>
      <c r="F2136" t="s">
        <v>584</v>
      </c>
      <c r="G2136">
        <v>1</v>
      </c>
      <c r="H2136" s="5">
        <v>516732</v>
      </c>
      <c r="I2136" s="4">
        <v>0</v>
      </c>
      <c r="J2136" s="4">
        <v>0</v>
      </c>
      <c r="K2136" s="4">
        <v>0</v>
      </c>
      <c r="L2136" s="4">
        <v>0</v>
      </c>
      <c r="M2136" s="1">
        <v>0</v>
      </c>
    </row>
    <row r="2137" spans="1:13" x14ac:dyDescent="0.25">
      <c r="A2137">
        <v>3091</v>
      </c>
      <c r="B2137" t="s">
        <v>564</v>
      </c>
      <c r="C2137" t="s">
        <v>565</v>
      </c>
      <c r="D2137">
        <v>14078</v>
      </c>
      <c r="E2137" t="s">
        <v>2618</v>
      </c>
      <c r="F2137" t="s">
        <v>584</v>
      </c>
      <c r="G2137">
        <v>1</v>
      </c>
      <c r="H2137" s="5">
        <v>392551</v>
      </c>
      <c r="I2137" s="4">
        <v>0</v>
      </c>
      <c r="J2137" s="4">
        <v>232873.38999999998</v>
      </c>
      <c r="K2137" s="4">
        <v>0</v>
      </c>
      <c r="L2137" s="4">
        <v>232873.38999999998</v>
      </c>
      <c r="M2137" s="1">
        <v>0.59323091776609915</v>
      </c>
    </row>
    <row r="2138" spans="1:13" x14ac:dyDescent="0.25">
      <c r="A2138">
        <v>3091</v>
      </c>
      <c r="B2138" t="s">
        <v>564</v>
      </c>
      <c r="C2138" t="s">
        <v>565</v>
      </c>
      <c r="D2138">
        <v>14079</v>
      </c>
      <c r="E2138" t="s">
        <v>2619</v>
      </c>
      <c r="F2138" t="s">
        <v>584</v>
      </c>
      <c r="G2138">
        <v>1</v>
      </c>
      <c r="H2138" s="5">
        <v>1176716</v>
      </c>
      <c r="I2138" s="4">
        <v>0</v>
      </c>
      <c r="J2138" s="4">
        <v>0</v>
      </c>
      <c r="K2138" s="4">
        <v>0</v>
      </c>
      <c r="L2138" s="4">
        <v>0</v>
      </c>
      <c r="M2138" s="1">
        <v>0</v>
      </c>
    </row>
    <row r="2139" spans="1:13" x14ac:dyDescent="0.25">
      <c r="A2139">
        <v>4093</v>
      </c>
      <c r="B2139" t="s">
        <v>587</v>
      </c>
      <c r="C2139" t="s">
        <v>588</v>
      </c>
      <c r="D2139">
        <v>14080</v>
      </c>
      <c r="E2139" t="s">
        <v>2620</v>
      </c>
      <c r="F2139" t="s">
        <v>1404</v>
      </c>
      <c r="G2139">
        <v>1</v>
      </c>
      <c r="H2139" s="5">
        <v>2510000</v>
      </c>
      <c r="I2139" s="4">
        <v>0</v>
      </c>
      <c r="J2139" s="4">
        <v>1182500</v>
      </c>
      <c r="K2139" s="4">
        <v>1182500</v>
      </c>
      <c r="L2139" s="4">
        <v>2365000</v>
      </c>
      <c r="M2139" s="1">
        <v>0.94223107569721121</v>
      </c>
    </row>
    <row r="2140" spans="1:13" x14ac:dyDescent="0.25">
      <c r="A2140">
        <v>4093</v>
      </c>
      <c r="B2140" t="s">
        <v>587</v>
      </c>
      <c r="C2140" t="s">
        <v>588</v>
      </c>
      <c r="D2140">
        <v>14081</v>
      </c>
      <c r="E2140" t="s">
        <v>2621</v>
      </c>
      <c r="F2140" t="s">
        <v>1404</v>
      </c>
      <c r="G2140">
        <v>1</v>
      </c>
      <c r="H2140" s="5">
        <v>2401000</v>
      </c>
      <c r="I2140" s="4">
        <v>0</v>
      </c>
      <c r="J2140" s="4">
        <v>0</v>
      </c>
      <c r="K2140" s="4">
        <v>0</v>
      </c>
      <c r="L2140" s="4">
        <v>0</v>
      </c>
      <c r="M2140" s="1">
        <v>0</v>
      </c>
    </row>
    <row r="2141" spans="1:13" x14ac:dyDescent="0.25">
      <c r="A2141">
        <v>4093</v>
      </c>
      <c r="B2141" t="s">
        <v>587</v>
      </c>
      <c r="C2141" t="s">
        <v>588</v>
      </c>
      <c r="D2141">
        <v>14082</v>
      </c>
      <c r="E2141" t="s">
        <v>2622</v>
      </c>
      <c r="F2141" t="s">
        <v>1404</v>
      </c>
      <c r="G2141">
        <v>1</v>
      </c>
      <c r="H2141" s="5">
        <v>495000</v>
      </c>
      <c r="I2141" s="4">
        <v>0</v>
      </c>
      <c r="J2141" s="4">
        <v>478000</v>
      </c>
      <c r="K2141" s="4">
        <v>0</v>
      </c>
      <c r="L2141" s="4">
        <v>478000</v>
      </c>
      <c r="M2141" s="1">
        <v>0.96565656565656566</v>
      </c>
    </row>
    <row r="2142" spans="1:13" x14ac:dyDescent="0.25">
      <c r="A2142">
        <v>4093</v>
      </c>
      <c r="B2142" t="s">
        <v>587</v>
      </c>
      <c r="C2142" t="s">
        <v>588</v>
      </c>
      <c r="D2142">
        <v>14083</v>
      </c>
      <c r="E2142" t="s">
        <v>2623</v>
      </c>
      <c r="F2142" t="s">
        <v>1404</v>
      </c>
      <c r="G2142">
        <v>1</v>
      </c>
      <c r="H2142" s="5">
        <v>1020000</v>
      </c>
      <c r="I2142" s="4">
        <v>0</v>
      </c>
      <c r="J2142" s="4">
        <v>0</v>
      </c>
      <c r="K2142" s="4">
        <v>0</v>
      </c>
      <c r="L2142" s="4">
        <v>0</v>
      </c>
      <c r="M2142" s="1">
        <v>0</v>
      </c>
    </row>
    <row r="2143" spans="1:13" x14ac:dyDescent="0.25">
      <c r="A2143">
        <v>4093</v>
      </c>
      <c r="B2143" t="s">
        <v>587</v>
      </c>
      <c r="C2143" t="s">
        <v>588</v>
      </c>
      <c r="D2143">
        <v>14084</v>
      </c>
      <c r="E2143" t="s">
        <v>2624</v>
      </c>
      <c r="F2143" t="s">
        <v>1404</v>
      </c>
      <c r="G2143">
        <v>1</v>
      </c>
      <c r="H2143" s="5">
        <v>3200000</v>
      </c>
      <c r="I2143" s="4">
        <v>0</v>
      </c>
      <c r="J2143" s="4">
        <v>2626800</v>
      </c>
      <c r="K2143" s="4">
        <v>0</v>
      </c>
      <c r="L2143" s="4">
        <v>2626800</v>
      </c>
      <c r="M2143" s="1">
        <v>0.82087500000000002</v>
      </c>
    </row>
    <row r="2144" spans="1:13" x14ac:dyDescent="0.25">
      <c r="A2144">
        <v>4093</v>
      </c>
      <c r="B2144" t="s">
        <v>587</v>
      </c>
      <c r="C2144" t="s">
        <v>588</v>
      </c>
      <c r="D2144">
        <v>14085</v>
      </c>
      <c r="E2144" t="s">
        <v>2625</v>
      </c>
      <c r="F2144" t="s">
        <v>1404</v>
      </c>
      <c r="G2144">
        <v>1</v>
      </c>
      <c r="H2144" s="5">
        <v>11950000</v>
      </c>
      <c r="I2144" s="4">
        <v>0</v>
      </c>
      <c r="J2144" s="4">
        <v>4200000</v>
      </c>
      <c r="K2144" s="4">
        <v>4407988.12</v>
      </c>
      <c r="L2144" s="4">
        <v>8607988.120000001</v>
      </c>
      <c r="M2144" s="1">
        <v>0.72033373389121347</v>
      </c>
    </row>
    <row r="2145" spans="1:13" x14ac:dyDescent="0.25">
      <c r="A2145">
        <v>4093</v>
      </c>
      <c r="B2145" t="s">
        <v>587</v>
      </c>
      <c r="C2145" t="s">
        <v>588</v>
      </c>
      <c r="D2145">
        <v>14086</v>
      </c>
      <c r="E2145" t="s">
        <v>2626</v>
      </c>
      <c r="F2145" t="s">
        <v>1404</v>
      </c>
      <c r="G2145">
        <v>1</v>
      </c>
      <c r="H2145" s="5">
        <v>120000</v>
      </c>
      <c r="I2145" s="4">
        <v>0</v>
      </c>
      <c r="J2145" s="4">
        <v>0</v>
      </c>
      <c r="K2145" s="4">
        <v>0</v>
      </c>
      <c r="L2145" s="4">
        <v>0</v>
      </c>
      <c r="M2145" s="1">
        <v>0</v>
      </c>
    </row>
    <row r="2146" spans="1:13" x14ac:dyDescent="0.25">
      <c r="A2146">
        <v>4001</v>
      </c>
      <c r="B2146" t="s">
        <v>611</v>
      </c>
      <c r="C2146" t="s">
        <v>588</v>
      </c>
      <c r="D2146">
        <v>14087</v>
      </c>
      <c r="E2146" t="s">
        <v>2627</v>
      </c>
      <c r="F2146" t="s">
        <v>2628</v>
      </c>
      <c r="G2146">
        <v>170</v>
      </c>
      <c r="H2146" s="5">
        <v>95144277</v>
      </c>
      <c r="I2146" s="4">
        <v>0</v>
      </c>
      <c r="J2146" s="4">
        <v>22639464.749999981</v>
      </c>
      <c r="K2146" s="4">
        <v>39054583.040000021</v>
      </c>
      <c r="L2146" s="4">
        <v>61694047.790000007</v>
      </c>
      <c r="M2146" s="1">
        <v>0.64842626099308109</v>
      </c>
    </row>
    <row r="2147" spans="1:13" x14ac:dyDescent="0.25">
      <c r="A2147">
        <v>23001</v>
      </c>
      <c r="B2147" t="s">
        <v>108</v>
      </c>
      <c r="C2147" t="s">
        <v>914</v>
      </c>
      <c r="D2147">
        <v>14088</v>
      </c>
      <c r="E2147" t="s">
        <v>2629</v>
      </c>
      <c r="F2147" t="s">
        <v>1456</v>
      </c>
      <c r="G2147">
        <v>3</v>
      </c>
      <c r="H2147" s="5">
        <v>1658000</v>
      </c>
      <c r="I2147" s="4">
        <v>0</v>
      </c>
      <c r="J2147" s="4">
        <v>35071.03</v>
      </c>
      <c r="K2147" s="4">
        <v>0</v>
      </c>
      <c r="L2147" s="4">
        <v>35071.03</v>
      </c>
      <c r="M2147" s="1">
        <v>2.115261158021713E-2</v>
      </c>
    </row>
    <row r="2148" spans="1:13" x14ac:dyDescent="0.25">
      <c r="A2148">
        <v>48091</v>
      </c>
      <c r="B2148" t="s">
        <v>203</v>
      </c>
      <c r="C2148" t="s">
        <v>962</v>
      </c>
      <c r="D2148">
        <v>14089</v>
      </c>
      <c r="E2148" t="s">
        <v>2630</v>
      </c>
      <c r="F2148" t="s">
        <v>2631</v>
      </c>
      <c r="G2148">
        <v>1320000</v>
      </c>
      <c r="H2148" s="5">
        <v>540000</v>
      </c>
      <c r="I2148" s="4">
        <v>0</v>
      </c>
      <c r="J2148" s="4">
        <v>0</v>
      </c>
      <c r="K2148" s="4">
        <v>0</v>
      </c>
      <c r="L2148" s="4">
        <v>0</v>
      </c>
      <c r="M2148" s="1">
        <v>0</v>
      </c>
    </row>
    <row r="2149" spans="1:13" x14ac:dyDescent="0.25">
      <c r="A2149">
        <v>48091</v>
      </c>
      <c r="B2149" t="s">
        <v>203</v>
      </c>
      <c r="C2149" t="s">
        <v>534</v>
      </c>
      <c r="D2149">
        <v>14090</v>
      </c>
      <c r="E2149" t="s">
        <v>2632</v>
      </c>
      <c r="F2149" t="s">
        <v>337</v>
      </c>
      <c r="G2149">
        <v>306</v>
      </c>
      <c r="H2149" s="5">
        <v>4860000</v>
      </c>
      <c r="I2149" s="4">
        <v>0</v>
      </c>
      <c r="J2149" s="4">
        <v>385000</v>
      </c>
      <c r="K2149" s="4">
        <v>1235000</v>
      </c>
      <c r="L2149" s="4">
        <v>1620000</v>
      </c>
      <c r="M2149" s="1">
        <v>0.33333333333333331</v>
      </c>
    </row>
    <row r="2150" spans="1:13" x14ac:dyDescent="0.25">
      <c r="A2150">
        <v>23022</v>
      </c>
      <c r="B2150" t="s">
        <v>133</v>
      </c>
      <c r="C2150" t="s">
        <v>663</v>
      </c>
      <c r="D2150">
        <v>14091</v>
      </c>
      <c r="E2150" t="s">
        <v>2633</v>
      </c>
      <c r="F2150" t="s">
        <v>918</v>
      </c>
      <c r="G2150">
        <v>1</v>
      </c>
      <c r="H2150" s="5">
        <v>600000</v>
      </c>
      <c r="I2150" s="4">
        <v>0</v>
      </c>
      <c r="J2150" s="4">
        <v>0</v>
      </c>
      <c r="K2150" s="4">
        <v>0</v>
      </c>
      <c r="L2150" s="4">
        <v>0</v>
      </c>
      <c r="M2150" s="1">
        <v>0</v>
      </c>
    </row>
    <row r="2151" spans="1:13" x14ac:dyDescent="0.25">
      <c r="A2151">
        <v>52001</v>
      </c>
      <c r="B2151" t="s">
        <v>186</v>
      </c>
      <c r="C2151" t="s">
        <v>720</v>
      </c>
      <c r="D2151">
        <v>14092</v>
      </c>
      <c r="E2151" t="s">
        <v>2634</v>
      </c>
      <c r="F2151" t="s">
        <v>2635</v>
      </c>
      <c r="G2151">
        <v>420</v>
      </c>
      <c r="H2151" s="5">
        <v>2850000</v>
      </c>
      <c r="I2151" s="4">
        <v>0</v>
      </c>
      <c r="J2151" s="4">
        <v>401770.17</v>
      </c>
      <c r="K2151" s="4">
        <v>525040.99000000034</v>
      </c>
      <c r="L2151" s="4">
        <v>926811.16000000038</v>
      </c>
      <c r="M2151" s="1">
        <v>0.32519689824561415</v>
      </c>
    </row>
    <row r="2152" spans="1:13" x14ac:dyDescent="0.25">
      <c r="A2152">
        <v>52001</v>
      </c>
      <c r="B2152" t="s">
        <v>186</v>
      </c>
      <c r="C2152" t="s">
        <v>720</v>
      </c>
      <c r="D2152">
        <v>14093</v>
      </c>
      <c r="E2152" t="s">
        <v>2636</v>
      </c>
      <c r="F2152" t="s">
        <v>1603</v>
      </c>
      <c r="G2152">
        <v>4</v>
      </c>
      <c r="H2152" s="5">
        <v>28980000</v>
      </c>
      <c r="I2152" s="4">
        <v>0</v>
      </c>
      <c r="J2152" s="4">
        <v>1995008.2600000007</v>
      </c>
      <c r="K2152" s="4">
        <v>6934128.8699999992</v>
      </c>
      <c r="L2152" s="4">
        <v>8929137.129999999</v>
      </c>
      <c r="M2152" s="1">
        <v>0.30811377260179429</v>
      </c>
    </row>
    <row r="2153" spans="1:13" x14ac:dyDescent="0.25">
      <c r="A2153">
        <v>52002</v>
      </c>
      <c r="B2153" t="s">
        <v>191</v>
      </c>
      <c r="C2153" t="s">
        <v>17</v>
      </c>
      <c r="D2153">
        <v>14094</v>
      </c>
      <c r="E2153" t="s">
        <v>2637</v>
      </c>
      <c r="F2153" t="s">
        <v>420</v>
      </c>
      <c r="G2153">
        <v>100</v>
      </c>
      <c r="H2153" s="5">
        <v>3000</v>
      </c>
      <c r="I2153" s="4">
        <v>0</v>
      </c>
      <c r="J2153" s="4">
        <v>11382171.800000001</v>
      </c>
      <c r="K2153" s="4">
        <v>0</v>
      </c>
      <c r="L2153" s="4">
        <v>11382171.800000001</v>
      </c>
      <c r="M2153" s="1">
        <v>3794.0572666666667</v>
      </c>
    </row>
    <row r="2154" spans="1:13" x14ac:dyDescent="0.25">
      <c r="A2154">
        <v>3091</v>
      </c>
      <c r="B2154" t="s">
        <v>564</v>
      </c>
      <c r="C2154" t="s">
        <v>622</v>
      </c>
      <c r="D2154">
        <v>14095</v>
      </c>
      <c r="E2154" t="s">
        <v>2638</v>
      </c>
      <c r="F2154" t="s">
        <v>19</v>
      </c>
      <c r="G2154">
        <v>2</v>
      </c>
      <c r="H2154" s="5">
        <v>2730958</v>
      </c>
      <c r="I2154" s="4">
        <v>0</v>
      </c>
      <c r="J2154" s="4">
        <v>116053.33000000002</v>
      </c>
      <c r="K2154" s="4">
        <v>270450.05000000005</v>
      </c>
      <c r="L2154" s="4">
        <v>386503.38000000006</v>
      </c>
      <c r="M2154" s="1">
        <v>0.14152666573414899</v>
      </c>
    </row>
    <row r="2155" spans="1:13" x14ac:dyDescent="0.25">
      <c r="A2155">
        <v>3091</v>
      </c>
      <c r="B2155" t="s">
        <v>564</v>
      </c>
      <c r="C2155" t="s">
        <v>565</v>
      </c>
      <c r="D2155">
        <v>14096</v>
      </c>
      <c r="E2155" t="s">
        <v>2639</v>
      </c>
      <c r="F2155" t="s">
        <v>19</v>
      </c>
      <c r="G2155">
        <v>2</v>
      </c>
      <c r="H2155" s="5">
        <v>3789189</v>
      </c>
      <c r="I2155" s="4">
        <v>0</v>
      </c>
      <c r="J2155" s="4">
        <v>0</v>
      </c>
      <c r="K2155" s="4">
        <v>243070.46000000002</v>
      </c>
      <c r="L2155" s="4">
        <v>243070.46000000002</v>
      </c>
      <c r="M2155" s="1">
        <v>6.4148412760619763E-2</v>
      </c>
    </row>
    <row r="2156" spans="1:13" x14ac:dyDescent="0.25">
      <c r="A2156">
        <v>3091</v>
      </c>
      <c r="B2156" t="s">
        <v>564</v>
      </c>
      <c r="C2156" t="s">
        <v>565</v>
      </c>
      <c r="D2156">
        <v>14097</v>
      </c>
      <c r="E2156" t="s">
        <v>2640</v>
      </c>
      <c r="F2156" t="s">
        <v>19</v>
      </c>
      <c r="G2156">
        <v>1</v>
      </c>
      <c r="H2156" s="5">
        <v>10000</v>
      </c>
      <c r="I2156" s="4">
        <v>0</v>
      </c>
      <c r="J2156" s="4">
        <v>0</v>
      </c>
      <c r="K2156" s="4">
        <v>0</v>
      </c>
      <c r="L2156" s="4">
        <v>0</v>
      </c>
      <c r="M2156" s="1">
        <v>0</v>
      </c>
    </row>
    <row r="2157" spans="1:13" x14ac:dyDescent="0.25">
      <c r="A2157">
        <v>3091</v>
      </c>
      <c r="B2157" t="s">
        <v>564</v>
      </c>
      <c r="C2157" t="s">
        <v>622</v>
      </c>
      <c r="D2157">
        <v>14098</v>
      </c>
      <c r="E2157" t="s">
        <v>2641</v>
      </c>
      <c r="F2157" t="s">
        <v>19</v>
      </c>
      <c r="G2157">
        <v>2</v>
      </c>
      <c r="H2157" s="5">
        <v>1035000</v>
      </c>
      <c r="I2157" s="4">
        <v>0</v>
      </c>
      <c r="J2157" s="4">
        <v>0</v>
      </c>
      <c r="K2157" s="4">
        <v>57984.720000000038</v>
      </c>
      <c r="L2157" s="4">
        <v>57984.720000000038</v>
      </c>
      <c r="M2157" s="1">
        <v>5.6023884057971048E-2</v>
      </c>
    </row>
    <row r="2158" spans="1:13" x14ac:dyDescent="0.25">
      <c r="A2158">
        <v>3091</v>
      </c>
      <c r="B2158" t="s">
        <v>564</v>
      </c>
      <c r="C2158" t="s">
        <v>565</v>
      </c>
      <c r="D2158">
        <v>14099</v>
      </c>
      <c r="E2158" t="s">
        <v>2642</v>
      </c>
      <c r="F2158" t="s">
        <v>19</v>
      </c>
      <c r="G2158">
        <v>1</v>
      </c>
      <c r="H2158" s="5">
        <v>94590</v>
      </c>
      <c r="I2158" s="4">
        <v>0</v>
      </c>
      <c r="J2158" s="4">
        <v>33382</v>
      </c>
      <c r="K2158" s="4">
        <v>0</v>
      </c>
      <c r="L2158" s="4">
        <v>33382</v>
      </c>
      <c r="M2158" s="1">
        <v>0.35291257003911619</v>
      </c>
    </row>
    <row r="2159" spans="1:13" x14ac:dyDescent="0.25">
      <c r="A2159">
        <v>3091</v>
      </c>
      <c r="B2159" t="s">
        <v>564</v>
      </c>
      <c r="C2159" t="s">
        <v>622</v>
      </c>
      <c r="D2159">
        <v>14100</v>
      </c>
      <c r="E2159" t="s">
        <v>2643</v>
      </c>
      <c r="F2159" t="s">
        <v>19</v>
      </c>
      <c r="G2159">
        <v>2</v>
      </c>
      <c r="H2159" s="5">
        <v>3207795</v>
      </c>
      <c r="I2159" s="4">
        <v>0</v>
      </c>
      <c r="J2159" s="4">
        <v>31881.600000000002</v>
      </c>
      <c r="K2159" s="4">
        <v>466073.07999999559</v>
      </c>
      <c r="L2159" s="4">
        <v>497954.67999999557</v>
      </c>
      <c r="M2159" s="1">
        <v>0.15523270034400438</v>
      </c>
    </row>
    <row r="2160" spans="1:13" x14ac:dyDescent="0.25">
      <c r="A2160">
        <v>3001</v>
      </c>
      <c r="B2160" t="s">
        <v>621</v>
      </c>
      <c r="C2160" t="s">
        <v>565</v>
      </c>
      <c r="D2160">
        <v>14101</v>
      </c>
      <c r="E2160" t="s">
        <v>2644</v>
      </c>
      <c r="F2160" t="s">
        <v>19</v>
      </c>
      <c r="G2160">
        <v>3</v>
      </c>
      <c r="H2160" s="5">
        <v>35887645</v>
      </c>
      <c r="I2160" s="4">
        <v>0</v>
      </c>
      <c r="J2160" s="4">
        <v>9716380.1699999999</v>
      </c>
      <c r="K2160" s="4">
        <v>3028224.0200000005</v>
      </c>
      <c r="L2160" s="4">
        <v>12744604.190000001</v>
      </c>
      <c r="M2160" s="1">
        <v>0.35512511868638919</v>
      </c>
    </row>
    <row r="2161" spans="1:13" x14ac:dyDescent="0.25">
      <c r="A2161">
        <v>3001</v>
      </c>
      <c r="B2161" t="s">
        <v>621</v>
      </c>
      <c r="C2161" t="s">
        <v>565</v>
      </c>
      <c r="D2161">
        <v>14102</v>
      </c>
      <c r="E2161" t="s">
        <v>2645</v>
      </c>
      <c r="F2161" t="s">
        <v>19</v>
      </c>
      <c r="G2161">
        <v>2</v>
      </c>
      <c r="H2161" s="5">
        <v>10494672</v>
      </c>
      <c r="I2161" s="4">
        <v>0</v>
      </c>
      <c r="J2161" s="4">
        <v>718615.78</v>
      </c>
      <c r="K2161" s="4">
        <v>718742.70999999985</v>
      </c>
      <c r="L2161" s="4">
        <v>1437358.4899999998</v>
      </c>
      <c r="M2161" s="1">
        <v>0.1369607825761491</v>
      </c>
    </row>
    <row r="2162" spans="1:13" x14ac:dyDescent="0.25">
      <c r="A2162">
        <v>3001</v>
      </c>
      <c r="B2162" t="s">
        <v>621</v>
      </c>
      <c r="C2162" t="s">
        <v>565</v>
      </c>
      <c r="D2162">
        <v>14103</v>
      </c>
      <c r="E2162" t="s">
        <v>2646</v>
      </c>
      <c r="F2162" t="s">
        <v>19</v>
      </c>
      <c r="G2162">
        <v>2</v>
      </c>
      <c r="H2162" s="5">
        <v>48288136</v>
      </c>
      <c r="I2162" s="4">
        <v>0</v>
      </c>
      <c r="J2162" s="4">
        <v>13113984.979999997</v>
      </c>
      <c r="K2162" s="4">
        <v>9952734.7400000002</v>
      </c>
      <c r="L2162" s="4">
        <v>23066719.719999999</v>
      </c>
      <c r="M2162" s="1">
        <v>0.47768917234659874</v>
      </c>
    </row>
    <row r="2163" spans="1:13" x14ac:dyDescent="0.25">
      <c r="A2163">
        <v>3001</v>
      </c>
      <c r="B2163" t="s">
        <v>621</v>
      </c>
      <c r="C2163" t="s">
        <v>565</v>
      </c>
      <c r="D2163">
        <v>14104</v>
      </c>
      <c r="E2163" t="s">
        <v>2647</v>
      </c>
      <c r="F2163" t="s">
        <v>19</v>
      </c>
      <c r="G2163">
        <v>2</v>
      </c>
      <c r="H2163" s="5">
        <v>10805420</v>
      </c>
      <c r="I2163" s="4">
        <v>0</v>
      </c>
      <c r="J2163" s="4">
        <v>1913214.8799999994</v>
      </c>
      <c r="K2163" s="4">
        <v>2065971.3200000008</v>
      </c>
      <c r="L2163" s="4">
        <v>3979186.2</v>
      </c>
      <c r="M2163" s="1">
        <v>0.36825835552898456</v>
      </c>
    </row>
    <row r="2164" spans="1:13" x14ac:dyDescent="0.25">
      <c r="A2164">
        <v>3001</v>
      </c>
      <c r="B2164" t="s">
        <v>621</v>
      </c>
      <c r="C2164" t="s">
        <v>565</v>
      </c>
      <c r="D2164">
        <v>14105</v>
      </c>
      <c r="E2164" t="s">
        <v>2648</v>
      </c>
      <c r="F2164" t="s">
        <v>19</v>
      </c>
      <c r="G2164">
        <v>2</v>
      </c>
      <c r="H2164" s="5">
        <v>94914293</v>
      </c>
      <c r="I2164" s="4">
        <v>0</v>
      </c>
      <c r="J2164" s="4">
        <v>43553828.980000041</v>
      </c>
      <c r="K2164" s="4">
        <v>24143353.789999995</v>
      </c>
      <c r="L2164" s="4">
        <v>67697182.770000041</v>
      </c>
      <c r="M2164" s="1">
        <v>0.71324539887791227</v>
      </c>
    </row>
    <row r="2165" spans="1:13" x14ac:dyDescent="0.25">
      <c r="A2165">
        <v>3001</v>
      </c>
      <c r="B2165" t="s">
        <v>621</v>
      </c>
      <c r="C2165" t="s">
        <v>565</v>
      </c>
      <c r="D2165">
        <v>14106</v>
      </c>
      <c r="E2165" t="s">
        <v>2649</v>
      </c>
      <c r="F2165" t="s">
        <v>19</v>
      </c>
      <c r="G2165">
        <v>2</v>
      </c>
      <c r="H2165" s="5">
        <v>23663188</v>
      </c>
      <c r="I2165" s="4">
        <v>0</v>
      </c>
      <c r="J2165" s="4">
        <v>8254084.4400000004</v>
      </c>
      <c r="K2165" s="4">
        <v>426587.61</v>
      </c>
      <c r="L2165" s="4">
        <v>8680672.0500000007</v>
      </c>
      <c r="M2165" s="1">
        <v>0.36684288059580139</v>
      </c>
    </row>
    <row r="2166" spans="1:13" x14ac:dyDescent="0.25">
      <c r="A2166">
        <v>3001</v>
      </c>
      <c r="B2166" t="s">
        <v>621</v>
      </c>
      <c r="C2166" t="s">
        <v>565</v>
      </c>
      <c r="D2166">
        <v>14107</v>
      </c>
      <c r="E2166" t="s">
        <v>2650</v>
      </c>
      <c r="F2166" t="s">
        <v>19</v>
      </c>
      <c r="G2166">
        <v>2</v>
      </c>
      <c r="H2166" s="5">
        <v>6651800</v>
      </c>
      <c r="I2166" s="4">
        <v>0</v>
      </c>
      <c r="J2166" s="4">
        <v>727567.74</v>
      </c>
      <c r="K2166" s="4">
        <v>1736289.86</v>
      </c>
      <c r="L2166" s="4">
        <v>2463857.6</v>
      </c>
      <c r="M2166" s="1">
        <v>0.37040464235244597</v>
      </c>
    </row>
    <row r="2167" spans="1:13" x14ac:dyDescent="0.25">
      <c r="A2167">
        <v>41023</v>
      </c>
      <c r="B2167" t="s">
        <v>1112</v>
      </c>
      <c r="C2167" t="s">
        <v>1474</v>
      </c>
      <c r="D2167">
        <v>14108</v>
      </c>
      <c r="E2167" t="s">
        <v>2651</v>
      </c>
      <c r="F2167" t="s">
        <v>596</v>
      </c>
      <c r="G2167">
        <v>2</v>
      </c>
      <c r="H2167" s="5">
        <v>4000000</v>
      </c>
      <c r="I2167" s="4">
        <v>0</v>
      </c>
      <c r="J2167" s="4">
        <v>0</v>
      </c>
      <c r="K2167" s="4">
        <v>0</v>
      </c>
      <c r="L2167" s="4">
        <v>0</v>
      </c>
      <c r="M2167" s="1">
        <v>0</v>
      </c>
    </row>
    <row r="2168" spans="1:13" x14ac:dyDescent="0.25">
      <c r="A2168">
        <v>27025</v>
      </c>
      <c r="B2168" t="s">
        <v>411</v>
      </c>
      <c r="C2168" t="s">
        <v>2652</v>
      </c>
      <c r="D2168">
        <v>14109</v>
      </c>
      <c r="E2168" t="s">
        <v>2653</v>
      </c>
      <c r="F2168" t="s">
        <v>1090</v>
      </c>
      <c r="G2168">
        <v>203900</v>
      </c>
      <c r="H2168" s="5">
        <v>11349000</v>
      </c>
      <c r="I2168" s="4">
        <v>0</v>
      </c>
      <c r="J2168" s="4">
        <v>2815496.69</v>
      </c>
      <c r="K2168" s="4">
        <v>2720397.9500000011</v>
      </c>
      <c r="L2168" s="4">
        <v>5535894.6400000006</v>
      </c>
      <c r="M2168" s="1">
        <v>0.48778699797338976</v>
      </c>
    </row>
    <row r="2169" spans="1:13" x14ac:dyDescent="0.25">
      <c r="A2169">
        <v>53025</v>
      </c>
      <c r="B2169" t="s">
        <v>13</v>
      </c>
      <c r="C2169" t="s">
        <v>90</v>
      </c>
      <c r="D2169">
        <v>14110</v>
      </c>
      <c r="E2169" t="s">
        <v>2654</v>
      </c>
      <c r="F2169" t="s">
        <v>99</v>
      </c>
      <c r="G2169">
        <v>15</v>
      </c>
      <c r="H2169" s="5">
        <v>2000000</v>
      </c>
      <c r="I2169" s="4">
        <v>0</v>
      </c>
      <c r="J2169" s="4">
        <v>0</v>
      </c>
      <c r="K2169" s="4">
        <v>0</v>
      </c>
      <c r="L2169" s="4">
        <v>0</v>
      </c>
      <c r="M2169" s="1">
        <v>0</v>
      </c>
    </row>
    <row r="2170" spans="1:13" x14ac:dyDescent="0.25">
      <c r="A2170">
        <v>53025</v>
      </c>
      <c r="B2170" t="s">
        <v>13</v>
      </c>
      <c r="C2170" t="s">
        <v>90</v>
      </c>
      <c r="D2170">
        <v>14111</v>
      </c>
      <c r="E2170" t="s">
        <v>2655</v>
      </c>
      <c r="F2170" t="s">
        <v>99</v>
      </c>
      <c r="G2170">
        <v>32</v>
      </c>
      <c r="H2170" s="5">
        <v>2000000</v>
      </c>
      <c r="I2170" s="4">
        <v>0</v>
      </c>
      <c r="J2170" s="4">
        <v>0</v>
      </c>
      <c r="K2170" s="4">
        <v>0</v>
      </c>
      <c r="L2170" s="4">
        <v>0</v>
      </c>
      <c r="M2170" s="1">
        <v>0</v>
      </c>
    </row>
    <row r="2171" spans="1:13" x14ac:dyDescent="0.25">
      <c r="A2171">
        <v>53025</v>
      </c>
      <c r="B2171" t="s">
        <v>13</v>
      </c>
      <c r="C2171" t="s">
        <v>90</v>
      </c>
      <c r="D2171">
        <v>14112</v>
      </c>
      <c r="E2171" t="s">
        <v>2656</v>
      </c>
      <c r="F2171" t="s">
        <v>99</v>
      </c>
      <c r="G2171">
        <v>9</v>
      </c>
      <c r="H2171" s="5">
        <v>2000000</v>
      </c>
      <c r="I2171" s="4">
        <v>0</v>
      </c>
      <c r="J2171" s="4">
        <v>0</v>
      </c>
      <c r="K2171" s="4">
        <v>0</v>
      </c>
      <c r="L2171" s="4">
        <v>0</v>
      </c>
      <c r="M2171" s="1">
        <v>0</v>
      </c>
    </row>
    <row r="2172" spans="1:13" x14ac:dyDescent="0.25">
      <c r="A2172">
        <v>53025</v>
      </c>
      <c r="B2172" t="s">
        <v>13</v>
      </c>
      <c r="C2172" t="s">
        <v>90</v>
      </c>
      <c r="D2172">
        <v>14113</v>
      </c>
      <c r="E2172" t="s">
        <v>2657</v>
      </c>
      <c r="F2172" t="s">
        <v>99</v>
      </c>
      <c r="G2172">
        <v>46</v>
      </c>
      <c r="H2172" s="5">
        <v>2000000</v>
      </c>
      <c r="I2172" s="4">
        <v>0</v>
      </c>
      <c r="J2172" s="4">
        <v>0</v>
      </c>
      <c r="K2172" s="4">
        <v>0</v>
      </c>
      <c r="L2172" s="4">
        <v>0</v>
      </c>
      <c r="M2172" s="1">
        <v>0</v>
      </c>
    </row>
    <row r="2173" spans="1:13" x14ac:dyDescent="0.25">
      <c r="A2173">
        <v>53025</v>
      </c>
      <c r="B2173" t="s">
        <v>13</v>
      </c>
      <c r="C2173" t="s">
        <v>34</v>
      </c>
      <c r="D2173">
        <v>14114</v>
      </c>
      <c r="E2173" t="s">
        <v>2658</v>
      </c>
      <c r="F2173" t="s">
        <v>99</v>
      </c>
      <c r="G2173">
        <v>10</v>
      </c>
      <c r="H2173" s="5">
        <v>2000000</v>
      </c>
      <c r="I2173" s="4">
        <v>0</v>
      </c>
      <c r="J2173" s="4">
        <v>0</v>
      </c>
      <c r="K2173" s="4">
        <v>0</v>
      </c>
      <c r="L2173" s="4">
        <v>0</v>
      </c>
      <c r="M2173" s="1">
        <v>0</v>
      </c>
    </row>
    <row r="2174" spans="1:13" x14ac:dyDescent="0.25">
      <c r="A2174">
        <v>3001</v>
      </c>
      <c r="B2174" t="s">
        <v>621</v>
      </c>
      <c r="C2174" t="s">
        <v>622</v>
      </c>
      <c r="D2174">
        <v>14115</v>
      </c>
      <c r="E2174" t="s">
        <v>2659</v>
      </c>
      <c r="F2174" t="s">
        <v>16</v>
      </c>
      <c r="G2174">
        <v>500</v>
      </c>
      <c r="H2174" s="5">
        <v>10587100</v>
      </c>
      <c r="I2174" s="4">
        <v>0</v>
      </c>
      <c r="J2174" s="4">
        <v>5040115.41</v>
      </c>
      <c r="K2174" s="4">
        <v>5317771.2800000012</v>
      </c>
      <c r="L2174" s="4">
        <v>10357886.690000001</v>
      </c>
      <c r="M2174" s="1">
        <v>0.97834975489038556</v>
      </c>
    </row>
    <row r="2175" spans="1:13" x14ac:dyDescent="0.25">
      <c r="A2175">
        <v>41053</v>
      </c>
      <c r="B2175" t="s">
        <v>2209</v>
      </c>
      <c r="C2175" t="s">
        <v>25</v>
      </c>
      <c r="D2175">
        <v>14116</v>
      </c>
      <c r="E2175" t="s">
        <v>2660</v>
      </c>
      <c r="F2175" t="s">
        <v>29</v>
      </c>
      <c r="G2175">
        <v>52</v>
      </c>
      <c r="H2175" s="5">
        <v>28900</v>
      </c>
      <c r="I2175" s="4">
        <v>0</v>
      </c>
      <c r="J2175" s="4">
        <v>0</v>
      </c>
      <c r="K2175" s="4">
        <v>0</v>
      </c>
      <c r="L2175" s="4">
        <v>0</v>
      </c>
      <c r="M2175" s="1">
        <v>0</v>
      </c>
    </row>
    <row r="2176" spans="1:13" x14ac:dyDescent="0.25">
      <c r="A2176">
        <v>41035</v>
      </c>
      <c r="B2176" t="s">
        <v>2083</v>
      </c>
      <c r="C2176" t="s">
        <v>25</v>
      </c>
      <c r="D2176">
        <v>14117</v>
      </c>
      <c r="E2176" t="s">
        <v>2661</v>
      </c>
      <c r="F2176" t="s">
        <v>29</v>
      </c>
      <c r="G2176">
        <v>84</v>
      </c>
      <c r="H2176" s="5">
        <v>25140</v>
      </c>
      <c r="I2176" s="4">
        <v>0</v>
      </c>
      <c r="J2176" s="4">
        <v>0</v>
      </c>
      <c r="K2176" s="4">
        <v>0</v>
      </c>
      <c r="L2176" s="4">
        <v>0</v>
      </c>
      <c r="M2176" s="1">
        <v>0</v>
      </c>
    </row>
    <row r="2177" spans="1:13" x14ac:dyDescent="0.25">
      <c r="A2177">
        <v>45021</v>
      </c>
      <c r="B2177" t="s">
        <v>59</v>
      </c>
      <c r="C2177" t="s">
        <v>399</v>
      </c>
      <c r="D2177">
        <v>14118</v>
      </c>
      <c r="E2177" t="s">
        <v>2662</v>
      </c>
      <c r="F2177" t="s">
        <v>208</v>
      </c>
      <c r="G2177">
        <v>18000</v>
      </c>
      <c r="H2177" s="5">
        <v>150000000</v>
      </c>
      <c r="I2177" s="4">
        <v>0</v>
      </c>
      <c r="J2177" s="4">
        <v>4914718.63</v>
      </c>
      <c r="K2177" s="4">
        <v>6771763.7000000011</v>
      </c>
      <c r="L2177" s="4">
        <v>11686482.330000002</v>
      </c>
      <c r="M2177" s="1">
        <v>7.7909882200000016E-2</v>
      </c>
    </row>
    <row r="2178" spans="1:13" x14ac:dyDescent="0.25">
      <c r="A2178">
        <v>23023</v>
      </c>
      <c r="B2178" t="s">
        <v>167</v>
      </c>
      <c r="C2178" t="s">
        <v>914</v>
      </c>
      <c r="D2178">
        <v>14119</v>
      </c>
      <c r="E2178" t="s">
        <v>2663</v>
      </c>
      <c r="F2178" t="s">
        <v>2664</v>
      </c>
      <c r="G2178">
        <v>1</v>
      </c>
      <c r="H2178" s="5">
        <v>1760029</v>
      </c>
      <c r="I2178" s="4">
        <v>0</v>
      </c>
      <c r="J2178" s="4">
        <v>490555.67</v>
      </c>
      <c r="K2178" s="4">
        <v>655060.42999999993</v>
      </c>
      <c r="L2178" s="4">
        <v>1145616.0999999999</v>
      </c>
      <c r="M2178" s="1">
        <v>0.65090751345574416</v>
      </c>
    </row>
    <row r="2179" spans="1:13" x14ac:dyDescent="0.25">
      <c r="A2179">
        <v>45001</v>
      </c>
      <c r="B2179" t="s">
        <v>199</v>
      </c>
      <c r="C2179" t="s">
        <v>555</v>
      </c>
      <c r="D2179">
        <v>14120</v>
      </c>
      <c r="E2179" t="s">
        <v>2665</v>
      </c>
      <c r="F2179" t="s">
        <v>22</v>
      </c>
      <c r="G2179">
        <v>2200</v>
      </c>
      <c r="H2179" s="5">
        <v>33000000</v>
      </c>
      <c r="I2179" s="4">
        <v>0</v>
      </c>
      <c r="J2179" s="4">
        <v>1611883.34</v>
      </c>
      <c r="K2179" s="4">
        <v>4700156.45</v>
      </c>
      <c r="L2179" s="4">
        <v>6312039.79</v>
      </c>
      <c r="M2179" s="1">
        <v>0.19127393303030304</v>
      </c>
    </row>
    <row r="2180" spans="1:13" x14ac:dyDescent="0.25">
      <c r="A2180">
        <v>3001</v>
      </c>
      <c r="B2180" t="s">
        <v>621</v>
      </c>
      <c r="C2180" t="s">
        <v>565</v>
      </c>
      <c r="D2180">
        <v>14121</v>
      </c>
      <c r="E2180" t="s">
        <v>2666</v>
      </c>
      <c r="F2180" t="s">
        <v>19</v>
      </c>
      <c r="G2180">
        <v>1</v>
      </c>
      <c r="H2180" s="5">
        <v>4926289</v>
      </c>
      <c r="I2180" s="4">
        <v>0</v>
      </c>
      <c r="J2180" s="4">
        <v>583136.79</v>
      </c>
      <c r="K2180" s="4">
        <v>235675.71999999997</v>
      </c>
      <c r="L2180" s="4">
        <v>818812.51</v>
      </c>
      <c r="M2180" s="1">
        <v>0.16621284500361225</v>
      </c>
    </row>
    <row r="2181" spans="1:13" x14ac:dyDescent="0.25">
      <c r="A2181">
        <v>3001</v>
      </c>
      <c r="B2181" t="s">
        <v>621</v>
      </c>
      <c r="C2181" t="s">
        <v>622</v>
      </c>
      <c r="D2181">
        <v>14122</v>
      </c>
      <c r="E2181" t="s">
        <v>2667</v>
      </c>
      <c r="F2181" t="s">
        <v>16</v>
      </c>
      <c r="G2181">
        <v>7164</v>
      </c>
      <c r="H2181" s="5">
        <v>64518231</v>
      </c>
      <c r="I2181" s="4">
        <v>0</v>
      </c>
      <c r="J2181" s="4">
        <v>33613505.780000001</v>
      </c>
      <c r="K2181" s="4">
        <v>0</v>
      </c>
      <c r="L2181" s="4">
        <v>33613505.780000001</v>
      </c>
      <c r="M2181" s="1">
        <v>0.52099236539823912</v>
      </c>
    </row>
    <row r="2182" spans="1:13" x14ac:dyDescent="0.25">
      <c r="A2182">
        <v>3001</v>
      </c>
      <c r="B2182" t="s">
        <v>621</v>
      </c>
      <c r="C2182" t="s">
        <v>622</v>
      </c>
      <c r="D2182">
        <v>14123</v>
      </c>
      <c r="E2182" t="s">
        <v>2668</v>
      </c>
      <c r="F2182" t="s">
        <v>16</v>
      </c>
      <c r="G2182">
        <v>1455</v>
      </c>
      <c r="H2182" s="5">
        <v>27520000</v>
      </c>
      <c r="I2182" s="4">
        <v>0</v>
      </c>
      <c r="J2182" s="4">
        <v>10405188.669999998</v>
      </c>
      <c r="K2182" s="4">
        <v>0</v>
      </c>
      <c r="L2182" s="4">
        <v>10405188.669999998</v>
      </c>
      <c r="M2182" s="1">
        <v>0.37809551853197665</v>
      </c>
    </row>
    <row r="2183" spans="1:13" x14ac:dyDescent="0.25">
      <c r="A2183">
        <v>3001</v>
      </c>
      <c r="B2183" t="s">
        <v>621</v>
      </c>
      <c r="C2183" t="s">
        <v>622</v>
      </c>
      <c r="D2183">
        <v>14124</v>
      </c>
      <c r="E2183" t="s">
        <v>2669</v>
      </c>
      <c r="F2183" t="s">
        <v>208</v>
      </c>
      <c r="G2183">
        <v>88</v>
      </c>
      <c r="H2183" s="5">
        <v>10520000</v>
      </c>
      <c r="I2183" s="4">
        <v>0</v>
      </c>
      <c r="J2183" s="4">
        <v>2743011.13</v>
      </c>
      <c r="K2183" s="4">
        <v>0</v>
      </c>
      <c r="L2183" s="4">
        <v>2743011.13</v>
      </c>
      <c r="M2183" s="1">
        <v>0.26074250285171102</v>
      </c>
    </row>
    <row r="2184" spans="1:13" x14ac:dyDescent="0.25">
      <c r="A2184">
        <v>47092</v>
      </c>
      <c r="B2184" t="s">
        <v>443</v>
      </c>
      <c r="C2184" t="s">
        <v>14</v>
      </c>
      <c r="D2184">
        <v>14126</v>
      </c>
      <c r="E2184" t="s">
        <v>2670</v>
      </c>
      <c r="F2184" t="s">
        <v>16</v>
      </c>
      <c r="G2184">
        <v>51</v>
      </c>
      <c r="H2184" s="5">
        <v>27300000</v>
      </c>
      <c r="I2184" s="4">
        <v>0</v>
      </c>
      <c r="J2184" s="4">
        <v>0</v>
      </c>
      <c r="K2184" s="4">
        <v>0</v>
      </c>
      <c r="L2184" s="4">
        <v>0</v>
      </c>
      <c r="M2184" s="1">
        <v>0</v>
      </c>
    </row>
    <row r="2185" spans="1:13" x14ac:dyDescent="0.25">
      <c r="A2185">
        <v>48091</v>
      </c>
      <c r="B2185" t="s">
        <v>203</v>
      </c>
      <c r="C2185" t="s">
        <v>534</v>
      </c>
      <c r="D2185">
        <v>14127</v>
      </c>
      <c r="E2185" t="s">
        <v>2671</v>
      </c>
      <c r="F2185" t="s">
        <v>47</v>
      </c>
      <c r="G2185">
        <v>1</v>
      </c>
      <c r="H2185" s="5">
        <v>400000</v>
      </c>
      <c r="I2185" s="4">
        <v>0</v>
      </c>
      <c r="J2185" s="4">
        <v>0</v>
      </c>
      <c r="K2185" s="4">
        <v>0</v>
      </c>
      <c r="L2185" s="4">
        <v>0</v>
      </c>
      <c r="M2185" s="1">
        <v>0</v>
      </c>
    </row>
    <row r="2186" spans="1:13" x14ac:dyDescent="0.25">
      <c r="A2186">
        <v>53025</v>
      </c>
      <c r="B2186" t="s">
        <v>13</v>
      </c>
      <c r="C2186" t="s">
        <v>90</v>
      </c>
      <c r="D2186">
        <v>14128</v>
      </c>
      <c r="E2186" t="s">
        <v>2672</v>
      </c>
      <c r="F2186" t="s">
        <v>47</v>
      </c>
      <c r="G2186">
        <v>1</v>
      </c>
      <c r="H2186" s="5">
        <v>400000</v>
      </c>
      <c r="I2186" s="4">
        <v>0</v>
      </c>
      <c r="J2186" s="4">
        <v>0</v>
      </c>
      <c r="K2186" s="4">
        <v>0</v>
      </c>
      <c r="L2186" s="4">
        <v>0</v>
      </c>
      <c r="M2186" s="1">
        <v>0</v>
      </c>
    </row>
    <row r="2187" spans="1:13" x14ac:dyDescent="0.25">
      <c r="A2187">
        <v>45001</v>
      </c>
      <c r="B2187" t="s">
        <v>199</v>
      </c>
      <c r="C2187" t="s">
        <v>555</v>
      </c>
      <c r="D2187">
        <v>14131</v>
      </c>
      <c r="E2187" t="s">
        <v>2673</v>
      </c>
      <c r="F2187" t="s">
        <v>753</v>
      </c>
      <c r="G2187">
        <v>117</v>
      </c>
      <c r="H2187" s="5">
        <v>5300000</v>
      </c>
      <c r="I2187" s="4">
        <v>0</v>
      </c>
      <c r="J2187" s="4">
        <v>0</v>
      </c>
      <c r="K2187" s="4">
        <v>4134279.9400000013</v>
      </c>
      <c r="L2187" s="4">
        <v>4134279.9400000013</v>
      </c>
      <c r="M2187" s="1">
        <v>0.78005281886792477</v>
      </c>
    </row>
    <row r="2188" spans="1:13" x14ac:dyDescent="0.25">
      <c r="A2188">
        <v>41033</v>
      </c>
      <c r="B2188" t="s">
        <v>2052</v>
      </c>
      <c r="C2188" t="s">
        <v>555</v>
      </c>
      <c r="D2188">
        <v>14132</v>
      </c>
      <c r="E2188" t="s">
        <v>2674</v>
      </c>
      <c r="F2188" t="s">
        <v>1043</v>
      </c>
      <c r="G2188">
        <v>1</v>
      </c>
      <c r="H2188" s="5">
        <v>400000</v>
      </c>
      <c r="I2188" s="4">
        <v>0</v>
      </c>
      <c r="J2188" s="4">
        <v>0</v>
      </c>
      <c r="K2188" s="4">
        <v>0</v>
      </c>
      <c r="L2188" s="4">
        <v>0</v>
      </c>
      <c r="M2188" s="1">
        <v>0</v>
      </c>
    </row>
    <row r="2189" spans="1:13" x14ac:dyDescent="0.25">
      <c r="A2189">
        <v>53025</v>
      </c>
      <c r="B2189" t="s">
        <v>13</v>
      </c>
      <c r="C2189" t="s">
        <v>90</v>
      </c>
      <c r="D2189">
        <v>14133</v>
      </c>
      <c r="E2189" t="s">
        <v>2675</v>
      </c>
      <c r="F2189" t="s">
        <v>47</v>
      </c>
      <c r="G2189">
        <v>1</v>
      </c>
      <c r="H2189" s="5">
        <v>500000</v>
      </c>
      <c r="I2189" s="4">
        <v>0</v>
      </c>
      <c r="J2189" s="4">
        <v>0</v>
      </c>
      <c r="K2189" s="4">
        <v>0</v>
      </c>
      <c r="L2189" s="4">
        <v>0</v>
      </c>
      <c r="M2189" s="1">
        <v>0</v>
      </c>
    </row>
    <row r="2190" spans="1:13" x14ac:dyDescent="0.25">
      <c r="A2190">
        <v>53025</v>
      </c>
      <c r="B2190" t="s">
        <v>13</v>
      </c>
      <c r="C2190" t="s">
        <v>90</v>
      </c>
      <c r="D2190">
        <v>14134</v>
      </c>
      <c r="E2190" t="s">
        <v>2676</v>
      </c>
      <c r="F2190" t="s">
        <v>47</v>
      </c>
      <c r="G2190">
        <v>1</v>
      </c>
      <c r="H2190" s="5">
        <v>500000</v>
      </c>
      <c r="I2190" s="4">
        <v>0</v>
      </c>
      <c r="J2190" s="4">
        <v>0</v>
      </c>
      <c r="K2190" s="4">
        <v>0</v>
      </c>
      <c r="L2190" s="4">
        <v>0</v>
      </c>
      <c r="M2190" s="1">
        <v>0</v>
      </c>
    </row>
    <row r="2191" spans="1:13" x14ac:dyDescent="0.25">
      <c r="A2191">
        <v>54096</v>
      </c>
      <c r="B2191" t="s">
        <v>860</v>
      </c>
      <c r="C2191" t="s">
        <v>867</v>
      </c>
      <c r="D2191">
        <v>14135</v>
      </c>
      <c r="E2191" t="s">
        <v>2677</v>
      </c>
      <c r="F2191" t="s">
        <v>678</v>
      </c>
      <c r="G2191">
        <v>1</v>
      </c>
      <c r="H2191" s="5">
        <v>400000</v>
      </c>
      <c r="I2191" s="4">
        <v>0</v>
      </c>
      <c r="J2191" s="4">
        <v>0</v>
      </c>
      <c r="K2191" s="4">
        <v>0</v>
      </c>
      <c r="L2191" s="4">
        <v>0</v>
      </c>
      <c r="M2191" s="1">
        <v>0</v>
      </c>
    </row>
    <row r="2192" spans="1:13" x14ac:dyDescent="0.25">
      <c r="A2192">
        <v>27001</v>
      </c>
      <c r="B2192" t="s">
        <v>165</v>
      </c>
      <c r="C2192" t="s">
        <v>1152</v>
      </c>
      <c r="D2192">
        <v>14136</v>
      </c>
      <c r="E2192" t="s">
        <v>2678</v>
      </c>
      <c r="F2192" t="s">
        <v>2679</v>
      </c>
      <c r="G2192">
        <v>2</v>
      </c>
      <c r="H2192" s="5">
        <v>500000</v>
      </c>
      <c r="I2192" s="4">
        <v>0</v>
      </c>
      <c r="J2192" s="4">
        <v>0</v>
      </c>
      <c r="K2192" s="4">
        <v>0</v>
      </c>
      <c r="L2192" s="4">
        <v>0</v>
      </c>
      <c r="M2192" s="1">
        <v>0</v>
      </c>
    </row>
    <row r="2193" spans="1:13" x14ac:dyDescent="0.25">
      <c r="A2193">
        <v>48091</v>
      </c>
      <c r="B2193" t="s">
        <v>203</v>
      </c>
      <c r="C2193" t="s">
        <v>534</v>
      </c>
      <c r="D2193">
        <v>14137</v>
      </c>
      <c r="E2193" t="s">
        <v>2680</v>
      </c>
      <c r="F2193" t="s">
        <v>2681</v>
      </c>
      <c r="G2193">
        <v>18</v>
      </c>
      <c r="H2193" s="5">
        <v>30000000</v>
      </c>
      <c r="I2193" s="4">
        <v>0</v>
      </c>
      <c r="J2193" s="4">
        <v>0</v>
      </c>
      <c r="K2193" s="4">
        <v>0</v>
      </c>
      <c r="L2193" s="4">
        <v>0</v>
      </c>
      <c r="M2193" s="1">
        <v>0</v>
      </c>
    </row>
    <row r="2194" spans="1:13" x14ac:dyDescent="0.25">
      <c r="A2194">
        <v>53025</v>
      </c>
      <c r="B2194" t="s">
        <v>13</v>
      </c>
      <c r="C2194" t="s">
        <v>49</v>
      </c>
      <c r="D2194">
        <v>14138</v>
      </c>
      <c r="E2194" t="s">
        <v>2682</v>
      </c>
      <c r="F2194" t="s">
        <v>47</v>
      </c>
      <c r="G2194">
        <v>1</v>
      </c>
      <c r="H2194" s="5">
        <v>500000</v>
      </c>
      <c r="I2194" s="4">
        <v>0</v>
      </c>
      <c r="J2194" s="4">
        <v>0</v>
      </c>
      <c r="K2194" s="4">
        <v>0</v>
      </c>
      <c r="L2194" s="4">
        <v>0</v>
      </c>
      <c r="M2194" s="1">
        <v>0</v>
      </c>
    </row>
    <row r="2195" spans="1:13" x14ac:dyDescent="0.25">
      <c r="A2195">
        <v>48091</v>
      </c>
      <c r="B2195" t="s">
        <v>203</v>
      </c>
      <c r="C2195" t="s">
        <v>51</v>
      </c>
      <c r="D2195">
        <v>14139</v>
      </c>
      <c r="E2195" t="s">
        <v>2683</v>
      </c>
      <c r="F2195" t="s">
        <v>183</v>
      </c>
      <c r="G2195">
        <v>100</v>
      </c>
      <c r="H2195" s="5">
        <v>9600000</v>
      </c>
      <c r="I2195" s="4">
        <v>0</v>
      </c>
      <c r="J2195" s="4">
        <v>0</v>
      </c>
      <c r="K2195" s="4">
        <v>7200574</v>
      </c>
      <c r="L2195" s="4">
        <v>7200574</v>
      </c>
      <c r="M2195" s="1">
        <v>0.7500597916666667</v>
      </c>
    </row>
    <row r="2196" spans="1:13" x14ac:dyDescent="0.25">
      <c r="A2196">
        <v>48091</v>
      </c>
      <c r="B2196" t="s">
        <v>203</v>
      </c>
      <c r="C2196" t="s">
        <v>51</v>
      </c>
      <c r="D2196">
        <v>14147</v>
      </c>
      <c r="E2196" t="s">
        <v>2684</v>
      </c>
      <c r="F2196" t="s">
        <v>183</v>
      </c>
      <c r="G2196">
        <v>100</v>
      </c>
      <c r="H2196" s="5">
        <v>10048000</v>
      </c>
      <c r="I2196" s="4">
        <v>0</v>
      </c>
      <c r="J2196" s="4">
        <v>0</v>
      </c>
      <c r="K2196" s="4">
        <v>9843000</v>
      </c>
      <c r="L2196" s="4">
        <v>9843000</v>
      </c>
      <c r="M2196" s="1">
        <v>0.97959792993630568</v>
      </c>
    </row>
    <row r="2197" spans="1:13" x14ac:dyDescent="0.25">
      <c r="A2197">
        <v>48091</v>
      </c>
      <c r="B2197" t="s">
        <v>203</v>
      </c>
      <c r="C2197" t="s">
        <v>51</v>
      </c>
      <c r="D2197">
        <v>14148</v>
      </c>
      <c r="E2197" t="s">
        <v>2685</v>
      </c>
      <c r="F2197" t="s">
        <v>183</v>
      </c>
      <c r="G2197">
        <v>100</v>
      </c>
      <c r="H2197" s="5">
        <v>2495000</v>
      </c>
      <c r="I2197" s="4">
        <v>0</v>
      </c>
      <c r="J2197" s="4">
        <v>0</v>
      </c>
      <c r="K2197" s="4">
        <v>0</v>
      </c>
      <c r="L2197" s="4">
        <v>0</v>
      </c>
      <c r="M2197" s="1">
        <v>0</v>
      </c>
    </row>
    <row r="2198" spans="1:13" x14ac:dyDescent="0.25">
      <c r="A2198">
        <v>53025</v>
      </c>
      <c r="B2198" t="s">
        <v>13</v>
      </c>
      <c r="C2198" t="s">
        <v>51</v>
      </c>
      <c r="D2198">
        <v>14149</v>
      </c>
      <c r="E2198" t="s">
        <v>2686</v>
      </c>
      <c r="F2198" t="s">
        <v>36</v>
      </c>
      <c r="G2198">
        <v>1</v>
      </c>
      <c r="H2198" s="5">
        <v>13000000</v>
      </c>
      <c r="I2198" s="4">
        <v>0</v>
      </c>
      <c r="J2198" s="4">
        <v>0</v>
      </c>
      <c r="K2198" s="4">
        <v>0</v>
      </c>
      <c r="L2198" s="4">
        <v>0</v>
      </c>
      <c r="M2198" s="1">
        <v>0</v>
      </c>
    </row>
    <row r="2199" spans="1:13" x14ac:dyDescent="0.25">
      <c r="A2199">
        <v>45001</v>
      </c>
      <c r="B2199" t="s">
        <v>199</v>
      </c>
      <c r="C2199" t="s">
        <v>555</v>
      </c>
      <c r="D2199">
        <v>14150</v>
      </c>
      <c r="E2199" t="s">
        <v>2687</v>
      </c>
      <c r="F2199" t="s">
        <v>557</v>
      </c>
      <c r="G2199">
        <v>66000</v>
      </c>
      <c r="H2199" s="5">
        <v>21400000</v>
      </c>
      <c r="I2199" s="4">
        <v>0</v>
      </c>
      <c r="J2199" s="4">
        <v>0</v>
      </c>
      <c r="K2199" s="4">
        <v>7321796.8099999996</v>
      </c>
      <c r="L2199" s="4">
        <v>7321796.8099999996</v>
      </c>
      <c r="M2199" s="1">
        <v>0.34214003785046726</v>
      </c>
    </row>
    <row r="2200" spans="1:13" x14ac:dyDescent="0.25">
      <c r="A2200">
        <v>3091</v>
      </c>
      <c r="B2200" t="s">
        <v>564</v>
      </c>
      <c r="C2200" t="s">
        <v>622</v>
      </c>
      <c r="D2200">
        <v>14155</v>
      </c>
      <c r="E2200" t="s">
        <v>2688</v>
      </c>
      <c r="F2200" t="s">
        <v>19</v>
      </c>
      <c r="G2200">
        <v>1</v>
      </c>
      <c r="H2200" s="5">
        <v>5878974</v>
      </c>
      <c r="I2200" s="4">
        <v>0</v>
      </c>
      <c r="J2200" s="4">
        <v>0</v>
      </c>
      <c r="K2200" s="4">
        <v>1734931.4999999995</v>
      </c>
      <c r="L2200" s="4">
        <v>1734931.4999999995</v>
      </c>
      <c r="M2200" s="1">
        <v>0.29510787086318113</v>
      </c>
    </row>
    <row r="2201" spans="1:13" x14ac:dyDescent="0.25">
      <c r="A2201">
        <v>16097</v>
      </c>
      <c r="B2201" t="s">
        <v>139</v>
      </c>
      <c r="C2201" t="s">
        <v>140</v>
      </c>
      <c r="D2201">
        <v>14157</v>
      </c>
      <c r="E2201" t="s">
        <v>2689</v>
      </c>
      <c r="F2201" t="s">
        <v>2690</v>
      </c>
      <c r="G2201">
        <v>2000000</v>
      </c>
      <c r="H2201" s="5">
        <v>214174900</v>
      </c>
      <c r="I2201" s="4">
        <v>0</v>
      </c>
      <c r="J2201" s="4">
        <v>0</v>
      </c>
      <c r="K2201" s="4">
        <v>71380859.600000918</v>
      </c>
      <c r="L2201" s="4">
        <v>71380859.600000918</v>
      </c>
      <c r="M2201" s="1">
        <v>0.33328302989753195</v>
      </c>
    </row>
    <row r="2202" spans="1:13" x14ac:dyDescent="0.25">
      <c r="A2202">
        <v>3091</v>
      </c>
      <c r="B2202" t="s">
        <v>564</v>
      </c>
      <c r="C2202" t="s">
        <v>622</v>
      </c>
      <c r="D2202">
        <v>14158</v>
      </c>
      <c r="E2202" t="s">
        <v>2691</v>
      </c>
      <c r="F2202" t="s">
        <v>19</v>
      </c>
      <c r="G2202">
        <v>1</v>
      </c>
      <c r="H2202" s="5">
        <v>2700835</v>
      </c>
      <c r="I2202" s="4">
        <v>0</v>
      </c>
      <c r="J2202" s="4">
        <v>0</v>
      </c>
      <c r="K2202" s="4">
        <v>1024770.3</v>
      </c>
      <c r="L2202" s="4">
        <v>1024770.3</v>
      </c>
      <c r="M2202" s="1">
        <v>0.37942721417635661</v>
      </c>
    </row>
    <row r="2203" spans="1:13" x14ac:dyDescent="0.25">
      <c r="A2203">
        <v>3091</v>
      </c>
      <c r="B2203" t="s">
        <v>564</v>
      </c>
      <c r="C2203" t="s">
        <v>565</v>
      </c>
      <c r="D2203">
        <v>14161</v>
      </c>
      <c r="E2203" t="s">
        <v>2692</v>
      </c>
      <c r="F2203" t="s">
        <v>584</v>
      </c>
      <c r="G2203">
        <v>1</v>
      </c>
      <c r="H2203" s="5">
        <v>309645</v>
      </c>
      <c r="I2203" s="4">
        <v>0</v>
      </c>
      <c r="J2203" s="4">
        <v>0</v>
      </c>
      <c r="K2203" s="4">
        <v>188530.82</v>
      </c>
      <c r="L2203" s="4">
        <v>188530.82</v>
      </c>
      <c r="M2203" s="1">
        <v>0.60886117973808718</v>
      </c>
    </row>
    <row r="2204" spans="1:13" x14ac:dyDescent="0.25">
      <c r="A2204">
        <v>3091</v>
      </c>
      <c r="B2204" t="s">
        <v>564</v>
      </c>
      <c r="C2204" t="s">
        <v>565</v>
      </c>
      <c r="D2204">
        <v>14162</v>
      </c>
      <c r="E2204" t="s">
        <v>2693</v>
      </c>
      <c r="F2204" t="s">
        <v>584</v>
      </c>
      <c r="G2204">
        <v>1</v>
      </c>
      <c r="H2204" s="5">
        <v>279108</v>
      </c>
      <c r="I2204" s="4">
        <v>0</v>
      </c>
      <c r="J2204" s="4">
        <v>0</v>
      </c>
      <c r="K2204" s="4">
        <v>0</v>
      </c>
      <c r="L2204" s="4">
        <v>0</v>
      </c>
      <c r="M2204" s="1">
        <v>0</v>
      </c>
    </row>
    <row r="2205" spans="1:13" x14ac:dyDescent="0.25">
      <c r="A2205">
        <v>3091</v>
      </c>
      <c r="B2205" t="s">
        <v>564</v>
      </c>
      <c r="C2205" t="s">
        <v>565</v>
      </c>
      <c r="D2205">
        <v>14164</v>
      </c>
      <c r="E2205" t="s">
        <v>2694</v>
      </c>
      <c r="F2205" t="s">
        <v>584</v>
      </c>
      <c r="G2205">
        <v>1</v>
      </c>
      <c r="H2205" s="5">
        <v>316667</v>
      </c>
      <c r="I2205" s="4">
        <v>0</v>
      </c>
      <c r="J2205" s="4">
        <v>0</v>
      </c>
      <c r="K2205" s="4">
        <v>0</v>
      </c>
      <c r="L2205" s="4">
        <v>0</v>
      </c>
      <c r="M2205" s="1">
        <v>0</v>
      </c>
    </row>
    <row r="2206" spans="1:13" x14ac:dyDescent="0.25">
      <c r="A2206">
        <v>53001</v>
      </c>
      <c r="B2206" t="s">
        <v>264</v>
      </c>
      <c r="C2206" t="s">
        <v>69</v>
      </c>
      <c r="D2206">
        <v>14165</v>
      </c>
      <c r="E2206" t="s">
        <v>2695</v>
      </c>
      <c r="F2206" t="s">
        <v>73</v>
      </c>
      <c r="G2206">
        <v>150</v>
      </c>
      <c r="H2206" s="5">
        <v>6000000</v>
      </c>
      <c r="I2206" s="4">
        <v>0</v>
      </c>
      <c r="J2206" s="4">
        <v>0</v>
      </c>
      <c r="K2206" s="4">
        <v>0</v>
      </c>
      <c r="L2206" s="4">
        <v>0</v>
      </c>
      <c r="M2206" s="1">
        <v>0</v>
      </c>
    </row>
    <row r="2207" spans="1:13" x14ac:dyDescent="0.25">
      <c r="A2207">
        <v>53001</v>
      </c>
      <c r="B2207" t="s">
        <v>264</v>
      </c>
      <c r="C2207" t="s">
        <v>294</v>
      </c>
      <c r="D2207">
        <v>14166</v>
      </c>
      <c r="E2207" t="s">
        <v>2696</v>
      </c>
      <c r="F2207" t="s">
        <v>2568</v>
      </c>
      <c r="G2207">
        <v>10</v>
      </c>
      <c r="H2207" s="5">
        <v>16000000</v>
      </c>
      <c r="I2207" s="4">
        <v>0</v>
      </c>
      <c r="J2207" s="4">
        <v>0</v>
      </c>
      <c r="K2207" s="4">
        <v>8836356.4900000002</v>
      </c>
      <c r="L2207" s="4">
        <v>8836356.4900000002</v>
      </c>
      <c r="M2207" s="1">
        <v>0.552272280625</v>
      </c>
    </row>
    <row r="2208" spans="1:13" x14ac:dyDescent="0.25">
      <c r="A2208">
        <v>53001</v>
      </c>
      <c r="B2208" t="s">
        <v>264</v>
      </c>
      <c r="C2208" t="s">
        <v>294</v>
      </c>
      <c r="D2208">
        <v>14167</v>
      </c>
      <c r="E2208" t="s">
        <v>2697</v>
      </c>
      <c r="F2208" t="s">
        <v>2568</v>
      </c>
      <c r="G2208">
        <v>5.7</v>
      </c>
      <c r="H2208" s="5">
        <v>63000000</v>
      </c>
      <c r="I2208" s="4">
        <v>0</v>
      </c>
      <c r="J2208" s="4">
        <v>0</v>
      </c>
      <c r="K2208" s="4">
        <v>0</v>
      </c>
      <c r="L2208" s="4">
        <v>0</v>
      </c>
      <c r="M2208" s="1">
        <v>0</v>
      </c>
    </row>
    <row r="2209" spans="1:13" x14ac:dyDescent="0.25">
      <c r="A2209">
        <v>53001</v>
      </c>
      <c r="B2209" t="s">
        <v>264</v>
      </c>
      <c r="C2209" t="s">
        <v>294</v>
      </c>
      <c r="D2209">
        <v>14168</v>
      </c>
      <c r="E2209" t="s">
        <v>2698</v>
      </c>
      <c r="F2209" t="s">
        <v>2568</v>
      </c>
      <c r="G2209">
        <v>32.200000000000003</v>
      </c>
      <c r="H2209" s="5">
        <v>10000000</v>
      </c>
      <c r="I2209" s="4">
        <v>0</v>
      </c>
      <c r="J2209" s="4">
        <v>0</v>
      </c>
      <c r="K2209" s="4">
        <v>0</v>
      </c>
      <c r="L2209" s="4">
        <v>0</v>
      </c>
      <c r="M2209" s="1">
        <v>0</v>
      </c>
    </row>
    <row r="2210" spans="1:13" x14ac:dyDescent="0.25">
      <c r="A2210">
        <v>53025</v>
      </c>
      <c r="B2210" t="s">
        <v>13</v>
      </c>
      <c r="C2210" t="s">
        <v>34</v>
      </c>
      <c r="D2210">
        <v>14169</v>
      </c>
      <c r="E2210" t="s">
        <v>2699</v>
      </c>
      <c r="F2210" t="s">
        <v>99</v>
      </c>
      <c r="G2210">
        <v>13</v>
      </c>
      <c r="H2210" s="5">
        <v>200000</v>
      </c>
      <c r="I2210" s="4">
        <v>0</v>
      </c>
      <c r="J2210" s="4">
        <v>0</v>
      </c>
      <c r="K2210" s="4">
        <v>0</v>
      </c>
      <c r="L2210" s="4">
        <v>0</v>
      </c>
      <c r="M2210" s="1">
        <v>0</v>
      </c>
    </row>
    <row r="2211" spans="1:13" x14ac:dyDescent="0.25">
      <c r="A2211">
        <v>4093</v>
      </c>
      <c r="B2211" t="s">
        <v>587</v>
      </c>
      <c r="C2211" t="s">
        <v>588</v>
      </c>
      <c r="D2211">
        <v>14170</v>
      </c>
      <c r="E2211" t="s">
        <v>2700</v>
      </c>
      <c r="F2211" t="s">
        <v>1404</v>
      </c>
      <c r="G2211">
        <v>1</v>
      </c>
      <c r="H2211" s="5">
        <v>20000</v>
      </c>
      <c r="I2211" s="4">
        <v>0</v>
      </c>
      <c r="J2211" s="4">
        <v>0</v>
      </c>
      <c r="K2211" s="4">
        <v>0</v>
      </c>
      <c r="L2211" s="4">
        <v>0</v>
      </c>
      <c r="M2211" s="1">
        <v>0</v>
      </c>
    </row>
    <row r="2212" spans="1:13" x14ac:dyDescent="0.25">
      <c r="A2212">
        <v>4093</v>
      </c>
      <c r="B2212" t="s">
        <v>587</v>
      </c>
      <c r="C2212" t="s">
        <v>588</v>
      </c>
      <c r="D2212">
        <v>14171</v>
      </c>
      <c r="E2212" t="s">
        <v>2701</v>
      </c>
      <c r="F2212" t="s">
        <v>311</v>
      </c>
      <c r="G2212">
        <v>1</v>
      </c>
      <c r="H2212" s="5">
        <v>16392141</v>
      </c>
      <c r="I2212" s="4">
        <v>0</v>
      </c>
      <c r="J2212" s="4">
        <v>0</v>
      </c>
      <c r="K2212" s="4">
        <v>0</v>
      </c>
      <c r="L2212" s="4">
        <v>0</v>
      </c>
      <c r="M2212" s="1">
        <v>0</v>
      </c>
    </row>
    <row r="2213" spans="1:13" x14ac:dyDescent="0.25">
      <c r="A2213">
        <v>41029</v>
      </c>
      <c r="B2213" t="s">
        <v>797</v>
      </c>
      <c r="C2213" t="s">
        <v>124</v>
      </c>
      <c r="D2213">
        <v>14172</v>
      </c>
      <c r="E2213" t="s">
        <v>2702</v>
      </c>
      <c r="F2213" t="s">
        <v>1069</v>
      </c>
      <c r="G2213">
        <v>158</v>
      </c>
      <c r="H2213" s="5">
        <v>5176000</v>
      </c>
      <c r="I2213" s="4">
        <v>0</v>
      </c>
      <c r="J2213" s="4">
        <v>0</v>
      </c>
      <c r="K2213" s="4">
        <v>0</v>
      </c>
      <c r="L2213" s="4">
        <v>0</v>
      </c>
      <c r="M2213" s="1">
        <v>0</v>
      </c>
    </row>
    <row r="2214" spans="1:13" x14ac:dyDescent="0.25">
      <c r="A2214">
        <v>41029</v>
      </c>
      <c r="B2214" t="s">
        <v>797</v>
      </c>
      <c r="C2214" t="s">
        <v>124</v>
      </c>
      <c r="D2214">
        <v>14173</v>
      </c>
      <c r="E2214" t="s">
        <v>2703</v>
      </c>
      <c r="F2214" t="s">
        <v>1780</v>
      </c>
      <c r="G2214">
        <v>3</v>
      </c>
      <c r="H2214" s="5">
        <v>1901000</v>
      </c>
      <c r="I2214" s="4">
        <v>0</v>
      </c>
      <c r="J2214" s="4">
        <v>0</v>
      </c>
      <c r="K2214" s="4">
        <v>0</v>
      </c>
      <c r="L2214" s="4">
        <v>0</v>
      </c>
      <c r="M2214" s="1">
        <v>0</v>
      </c>
    </row>
    <row r="2215" spans="1:13" x14ac:dyDescent="0.25">
      <c r="A2215">
        <v>41028</v>
      </c>
      <c r="B2215" t="s">
        <v>1054</v>
      </c>
      <c r="C2215" t="s">
        <v>1055</v>
      </c>
      <c r="D2215">
        <v>14174</v>
      </c>
      <c r="E2215" t="s">
        <v>2704</v>
      </c>
      <c r="F2215" t="s">
        <v>1603</v>
      </c>
      <c r="G2215">
        <v>30</v>
      </c>
      <c r="H2215" s="5">
        <v>4167000</v>
      </c>
      <c r="I2215" s="4">
        <v>0</v>
      </c>
      <c r="J2215" s="4">
        <v>0</v>
      </c>
      <c r="K2215" s="4">
        <v>0</v>
      </c>
      <c r="L2215" s="4">
        <v>0</v>
      </c>
      <c r="M2215" s="1">
        <v>0</v>
      </c>
    </row>
    <row r="2216" spans="1:13" x14ac:dyDescent="0.25">
      <c r="A2216">
        <v>41028</v>
      </c>
      <c r="B2216" t="s">
        <v>1054</v>
      </c>
      <c r="C2216" t="s">
        <v>1055</v>
      </c>
      <c r="D2216">
        <v>14175</v>
      </c>
      <c r="E2216" t="s">
        <v>2705</v>
      </c>
      <c r="F2216" t="s">
        <v>1466</v>
      </c>
      <c r="G2216">
        <v>27</v>
      </c>
      <c r="H2216" s="5">
        <v>7468000</v>
      </c>
      <c r="I2216" s="4">
        <v>0</v>
      </c>
      <c r="J2216" s="4">
        <v>0</v>
      </c>
      <c r="K2216" s="4">
        <v>0</v>
      </c>
      <c r="L2216" s="4">
        <v>0</v>
      </c>
      <c r="M2216" s="1">
        <v>0</v>
      </c>
    </row>
    <row r="2217" spans="1:13" x14ac:dyDescent="0.25">
      <c r="A2217">
        <v>41028</v>
      </c>
      <c r="B2217" t="s">
        <v>1054</v>
      </c>
      <c r="C2217" t="s">
        <v>1055</v>
      </c>
      <c r="D2217">
        <v>14176</v>
      </c>
      <c r="E2217" t="s">
        <v>2706</v>
      </c>
      <c r="F2217" t="s">
        <v>151</v>
      </c>
      <c r="G2217">
        <v>1</v>
      </c>
      <c r="H2217" s="5">
        <v>1190000</v>
      </c>
      <c r="I2217" s="4">
        <v>0</v>
      </c>
      <c r="J2217" s="4">
        <v>0</v>
      </c>
      <c r="K2217" s="4">
        <v>0</v>
      </c>
      <c r="L2217" s="4">
        <v>0</v>
      </c>
      <c r="M2217" s="1">
        <v>0</v>
      </c>
    </row>
    <row r="2218" spans="1:13" x14ac:dyDescent="0.25">
      <c r="A2218">
        <v>41028</v>
      </c>
      <c r="B2218" t="s">
        <v>1054</v>
      </c>
      <c r="C2218" t="s">
        <v>1055</v>
      </c>
      <c r="D2218">
        <v>14177</v>
      </c>
      <c r="E2218" t="s">
        <v>2707</v>
      </c>
      <c r="F2218" t="s">
        <v>183</v>
      </c>
      <c r="G2218">
        <v>42</v>
      </c>
      <c r="H2218" s="5">
        <v>1668000</v>
      </c>
      <c r="I2218" s="4">
        <v>0</v>
      </c>
      <c r="J2218" s="4">
        <v>0</v>
      </c>
      <c r="K2218" s="4">
        <v>0</v>
      </c>
      <c r="L2218" s="4">
        <v>0</v>
      </c>
      <c r="M2218" s="1">
        <v>0</v>
      </c>
    </row>
    <row r="2219" spans="1:13" x14ac:dyDescent="0.25">
      <c r="A2219">
        <v>15091</v>
      </c>
      <c r="B2219" t="s">
        <v>2708</v>
      </c>
      <c r="C2219" t="s">
        <v>321</v>
      </c>
      <c r="D2219">
        <v>14178</v>
      </c>
      <c r="E2219" t="s">
        <v>2709</v>
      </c>
      <c r="F2219" t="s">
        <v>661</v>
      </c>
      <c r="G2219">
        <v>59940</v>
      </c>
      <c r="H2219" s="5">
        <v>75000000</v>
      </c>
      <c r="I2219" s="4">
        <v>0</v>
      </c>
      <c r="J2219" s="4">
        <v>0</v>
      </c>
      <c r="K2219" s="4">
        <v>45035.47</v>
      </c>
      <c r="L2219" s="4">
        <v>45035.47</v>
      </c>
      <c r="M2219" s="1">
        <v>6.0047293333333337E-4</v>
      </c>
    </row>
    <row r="2220" spans="1:13" x14ac:dyDescent="0.25">
      <c r="A2220">
        <v>26001</v>
      </c>
      <c r="B2220" t="s">
        <v>131</v>
      </c>
      <c r="C2220" t="s">
        <v>910</v>
      </c>
      <c r="D2220">
        <v>14179</v>
      </c>
      <c r="E2220" t="s">
        <v>2710</v>
      </c>
      <c r="F2220" t="s">
        <v>704</v>
      </c>
      <c r="G2220">
        <v>4000</v>
      </c>
      <c r="H2220" s="5">
        <v>16000000</v>
      </c>
      <c r="I2220" s="4">
        <v>0</v>
      </c>
      <c r="J2220" s="4">
        <v>0</v>
      </c>
      <c r="K2220" s="4">
        <v>0</v>
      </c>
      <c r="L2220" s="4">
        <v>0</v>
      </c>
      <c r="M2220" s="1">
        <v>0</v>
      </c>
    </row>
    <row r="2221" spans="1:13" x14ac:dyDescent="0.25">
      <c r="A2221">
        <v>26001</v>
      </c>
      <c r="B2221" t="s">
        <v>131</v>
      </c>
      <c r="C2221" t="s">
        <v>910</v>
      </c>
      <c r="D2221">
        <v>14180</v>
      </c>
      <c r="E2221" t="s">
        <v>2711</v>
      </c>
      <c r="F2221" t="s">
        <v>704</v>
      </c>
      <c r="G2221">
        <v>20000</v>
      </c>
      <c r="H2221" s="5">
        <v>200000000</v>
      </c>
      <c r="I2221" s="4">
        <v>0</v>
      </c>
      <c r="J2221" s="4">
        <v>0</v>
      </c>
      <c r="K2221" s="4">
        <v>0</v>
      </c>
      <c r="L2221" s="4">
        <v>0</v>
      </c>
      <c r="M2221" s="1">
        <v>0</v>
      </c>
    </row>
    <row r="2222" spans="1:13" x14ac:dyDescent="0.25">
      <c r="A2222">
        <v>41021</v>
      </c>
      <c r="B2222" t="s">
        <v>763</v>
      </c>
      <c r="C2222" t="s">
        <v>2712</v>
      </c>
      <c r="D2222">
        <v>14181</v>
      </c>
      <c r="E2222" t="s">
        <v>2713</v>
      </c>
      <c r="F2222" t="s">
        <v>129</v>
      </c>
      <c r="G2222">
        <v>485</v>
      </c>
      <c r="H2222" s="5">
        <v>30000000</v>
      </c>
      <c r="I2222" s="4">
        <v>0</v>
      </c>
      <c r="J2222" s="4">
        <v>0</v>
      </c>
      <c r="K2222" s="4">
        <v>0</v>
      </c>
      <c r="L2222" s="4">
        <v>0</v>
      </c>
      <c r="M2222" s="1">
        <v>0</v>
      </c>
    </row>
    <row r="2223" spans="1:13" x14ac:dyDescent="0.25">
      <c r="A2223">
        <v>41021</v>
      </c>
      <c r="B2223" t="s">
        <v>763</v>
      </c>
      <c r="C2223" t="s">
        <v>764</v>
      </c>
      <c r="D2223">
        <v>14182</v>
      </c>
      <c r="E2223" t="s">
        <v>2714</v>
      </c>
      <c r="F2223" t="s">
        <v>2715</v>
      </c>
      <c r="G2223">
        <v>6</v>
      </c>
      <c r="H2223" s="5">
        <v>12000000</v>
      </c>
      <c r="I2223" s="4">
        <v>0</v>
      </c>
      <c r="J2223" s="4">
        <v>0</v>
      </c>
      <c r="K2223" s="4">
        <v>0</v>
      </c>
      <c r="L2223" s="4">
        <v>0</v>
      </c>
      <c r="M2223" s="1">
        <v>0</v>
      </c>
    </row>
    <row r="2224" spans="1:13" x14ac:dyDescent="0.25">
      <c r="A2224">
        <v>41021</v>
      </c>
      <c r="B2224" t="s">
        <v>763</v>
      </c>
      <c r="C2224" t="s">
        <v>764</v>
      </c>
      <c r="D2224">
        <v>14183</v>
      </c>
      <c r="E2224" t="s">
        <v>2716</v>
      </c>
      <c r="F2224" t="s">
        <v>1750</v>
      </c>
      <c r="G2224">
        <v>27</v>
      </c>
      <c r="H2224" s="5">
        <v>26002000</v>
      </c>
      <c r="I2224" s="4">
        <v>0</v>
      </c>
      <c r="J2224" s="4">
        <v>0</v>
      </c>
      <c r="K2224" s="4">
        <v>0</v>
      </c>
      <c r="L2224" s="4">
        <v>0</v>
      </c>
      <c r="M2224" s="1">
        <v>0</v>
      </c>
    </row>
    <row r="2225" spans="1:13" x14ac:dyDescent="0.25">
      <c r="A2225">
        <v>41021</v>
      </c>
      <c r="B2225" t="s">
        <v>763</v>
      </c>
      <c r="C2225" t="s">
        <v>764</v>
      </c>
      <c r="D2225">
        <v>14184</v>
      </c>
      <c r="E2225" t="s">
        <v>2717</v>
      </c>
      <c r="F2225" t="s">
        <v>1750</v>
      </c>
      <c r="G2225">
        <v>2</v>
      </c>
      <c r="H2225" s="5">
        <v>60000000</v>
      </c>
      <c r="I2225" s="4">
        <v>0</v>
      </c>
      <c r="J2225" s="4">
        <v>0</v>
      </c>
      <c r="K2225" s="4">
        <v>0</v>
      </c>
      <c r="L2225" s="4">
        <v>0</v>
      </c>
      <c r="M2225" s="1">
        <v>0</v>
      </c>
    </row>
    <row r="2226" spans="1:13" x14ac:dyDescent="0.25">
      <c r="A2226">
        <v>41021</v>
      </c>
      <c r="B2226" t="s">
        <v>763</v>
      </c>
      <c r="C2226" t="s">
        <v>764</v>
      </c>
      <c r="D2226">
        <v>14185</v>
      </c>
      <c r="E2226" t="s">
        <v>2718</v>
      </c>
      <c r="F2226" t="s">
        <v>837</v>
      </c>
      <c r="G2226">
        <v>3</v>
      </c>
      <c r="H2226" s="5">
        <v>6500000</v>
      </c>
      <c r="I2226" s="4">
        <v>0</v>
      </c>
      <c r="J2226" s="4">
        <v>0</v>
      </c>
      <c r="K2226" s="4">
        <v>0</v>
      </c>
      <c r="L2226" s="4">
        <v>0</v>
      </c>
      <c r="M2226" s="1">
        <v>0</v>
      </c>
    </row>
    <row r="2227" spans="1:13" x14ac:dyDescent="0.25">
      <c r="A2227">
        <v>41021</v>
      </c>
      <c r="B2227" t="s">
        <v>763</v>
      </c>
      <c r="C2227" t="s">
        <v>764</v>
      </c>
      <c r="D2227">
        <v>14186</v>
      </c>
      <c r="E2227" t="s">
        <v>2719</v>
      </c>
      <c r="F2227" t="s">
        <v>2720</v>
      </c>
      <c r="G2227">
        <v>7</v>
      </c>
      <c r="H2227" s="5">
        <v>14000000</v>
      </c>
      <c r="I2227" s="4">
        <v>0</v>
      </c>
      <c r="J2227" s="4">
        <v>0</v>
      </c>
      <c r="K2227" s="4">
        <v>0</v>
      </c>
      <c r="L2227" s="4">
        <v>0</v>
      </c>
      <c r="M2227" s="1">
        <v>0</v>
      </c>
    </row>
    <row r="2228" spans="1:13" x14ac:dyDescent="0.25">
      <c r="A2228">
        <v>41021</v>
      </c>
      <c r="B2228" t="s">
        <v>763</v>
      </c>
      <c r="C2228" t="s">
        <v>764</v>
      </c>
      <c r="D2228">
        <v>14187</v>
      </c>
      <c r="E2228" t="s">
        <v>2721</v>
      </c>
      <c r="F2228" t="s">
        <v>2722</v>
      </c>
      <c r="G2228">
        <v>13</v>
      </c>
      <c r="H2228" s="5">
        <v>4200000</v>
      </c>
      <c r="I2228" s="4">
        <v>0</v>
      </c>
      <c r="J2228" s="4">
        <v>0</v>
      </c>
      <c r="K2228" s="4">
        <v>0</v>
      </c>
      <c r="L2228" s="4">
        <v>0</v>
      </c>
      <c r="M2228" s="1">
        <v>0</v>
      </c>
    </row>
    <row r="2229" spans="1:13" x14ac:dyDescent="0.25">
      <c r="A2229">
        <v>41021</v>
      </c>
      <c r="B2229" t="s">
        <v>763</v>
      </c>
      <c r="C2229" t="s">
        <v>764</v>
      </c>
      <c r="D2229">
        <v>14188</v>
      </c>
      <c r="E2229" t="s">
        <v>2723</v>
      </c>
      <c r="F2229" t="s">
        <v>887</v>
      </c>
      <c r="G2229">
        <v>12</v>
      </c>
      <c r="H2229" s="5">
        <v>940000</v>
      </c>
      <c r="I2229" s="4">
        <v>0</v>
      </c>
      <c r="J2229" s="4">
        <v>0</v>
      </c>
      <c r="K2229" s="4">
        <v>0</v>
      </c>
      <c r="L2229" s="4">
        <v>0</v>
      </c>
      <c r="M2229" s="1">
        <v>0</v>
      </c>
    </row>
    <row r="2230" spans="1:13" x14ac:dyDescent="0.25">
      <c r="A2230">
        <v>41021</v>
      </c>
      <c r="B2230" t="s">
        <v>763</v>
      </c>
      <c r="C2230" t="s">
        <v>764</v>
      </c>
      <c r="D2230">
        <v>14189</v>
      </c>
      <c r="E2230" t="s">
        <v>2724</v>
      </c>
      <c r="F2230" t="s">
        <v>179</v>
      </c>
      <c r="G2230">
        <v>8</v>
      </c>
      <c r="H2230" s="5">
        <v>1200000</v>
      </c>
      <c r="I2230" s="4">
        <v>0</v>
      </c>
      <c r="J2230" s="4">
        <v>0</v>
      </c>
      <c r="K2230" s="4">
        <v>0</v>
      </c>
      <c r="L2230" s="4">
        <v>0</v>
      </c>
      <c r="M2230" s="1">
        <v>0</v>
      </c>
    </row>
    <row r="2231" spans="1:13" x14ac:dyDescent="0.25">
      <c r="A2231">
        <v>41021</v>
      </c>
      <c r="B2231" t="s">
        <v>763</v>
      </c>
      <c r="C2231" t="s">
        <v>764</v>
      </c>
      <c r="D2231">
        <v>14190</v>
      </c>
      <c r="E2231" t="s">
        <v>2725</v>
      </c>
      <c r="F2231" t="s">
        <v>183</v>
      </c>
      <c r="G2231">
        <v>100</v>
      </c>
      <c r="H2231" s="5">
        <v>1000000</v>
      </c>
      <c r="I2231" s="4">
        <v>0</v>
      </c>
      <c r="J2231" s="4">
        <v>0</v>
      </c>
      <c r="K2231" s="4">
        <v>0</v>
      </c>
      <c r="L2231" s="4">
        <v>0</v>
      </c>
      <c r="M2231" s="1">
        <v>0</v>
      </c>
    </row>
    <row r="2232" spans="1:13" x14ac:dyDescent="0.25">
      <c r="A2232">
        <v>41021</v>
      </c>
      <c r="B2232" t="s">
        <v>763</v>
      </c>
      <c r="C2232" t="s">
        <v>764</v>
      </c>
      <c r="D2232">
        <v>14191</v>
      </c>
      <c r="E2232" t="s">
        <v>2726</v>
      </c>
      <c r="F2232" t="s">
        <v>185</v>
      </c>
      <c r="G2232">
        <v>8</v>
      </c>
      <c r="H2232" s="5">
        <v>1600000</v>
      </c>
      <c r="I2232" s="4">
        <v>0</v>
      </c>
      <c r="J2232" s="4">
        <v>0</v>
      </c>
      <c r="K2232" s="4">
        <v>0</v>
      </c>
      <c r="L2232" s="4">
        <v>0</v>
      </c>
      <c r="M2232" s="1">
        <v>0</v>
      </c>
    </row>
    <row r="2233" spans="1:13" x14ac:dyDescent="0.25">
      <c r="A2233">
        <v>41024</v>
      </c>
      <c r="B2233" t="s">
        <v>2727</v>
      </c>
      <c r="C2233" t="s">
        <v>2728</v>
      </c>
      <c r="D2233">
        <v>14192</v>
      </c>
      <c r="E2233" t="s">
        <v>2729</v>
      </c>
      <c r="F2233" t="s">
        <v>433</v>
      </c>
      <c r="G2233">
        <v>2</v>
      </c>
      <c r="H2233" s="5">
        <v>16000000</v>
      </c>
      <c r="I2233" s="4">
        <v>0</v>
      </c>
      <c r="J2233" s="4">
        <v>0</v>
      </c>
      <c r="K2233" s="4">
        <v>0</v>
      </c>
      <c r="L2233" s="4">
        <v>0</v>
      </c>
      <c r="M2233" s="1">
        <v>0</v>
      </c>
    </row>
    <row r="2234" spans="1:13" x14ac:dyDescent="0.25">
      <c r="A2234">
        <v>41022</v>
      </c>
      <c r="B2234" t="s">
        <v>61</v>
      </c>
      <c r="C2234" t="s">
        <v>62</v>
      </c>
      <c r="D2234">
        <v>14193</v>
      </c>
      <c r="E2234" t="s">
        <v>2730</v>
      </c>
      <c r="F2234" t="s">
        <v>2731</v>
      </c>
      <c r="G2234">
        <v>1363364</v>
      </c>
      <c r="H2234" s="5">
        <v>8521279</v>
      </c>
      <c r="I2234" s="4">
        <v>0</v>
      </c>
      <c r="J2234" s="4">
        <v>0</v>
      </c>
      <c r="K2234" s="4">
        <v>0</v>
      </c>
      <c r="L2234" s="4">
        <v>0</v>
      </c>
      <c r="M2234" s="1">
        <v>0</v>
      </c>
    </row>
    <row r="2235" spans="1:13" x14ac:dyDescent="0.25">
      <c r="A2235">
        <v>41022</v>
      </c>
      <c r="B2235" t="s">
        <v>61</v>
      </c>
      <c r="C2235" t="s">
        <v>62</v>
      </c>
      <c r="D2235">
        <v>14194</v>
      </c>
      <c r="E2235" t="s">
        <v>2732</v>
      </c>
      <c r="F2235" t="s">
        <v>2733</v>
      </c>
      <c r="G2235">
        <v>170367</v>
      </c>
      <c r="H2235" s="5">
        <v>23104926</v>
      </c>
      <c r="I2235" s="4">
        <v>0</v>
      </c>
      <c r="J2235" s="4">
        <v>0</v>
      </c>
      <c r="K2235" s="4">
        <v>0</v>
      </c>
      <c r="L2235" s="4">
        <v>0</v>
      </c>
      <c r="M2235" s="1">
        <v>0</v>
      </c>
    </row>
    <row r="2236" spans="1:13" x14ac:dyDescent="0.25">
      <c r="A2236">
        <v>41022</v>
      </c>
      <c r="B2236" t="s">
        <v>61</v>
      </c>
      <c r="C2236" t="s">
        <v>62</v>
      </c>
      <c r="D2236">
        <v>14195</v>
      </c>
      <c r="E2236" t="s">
        <v>2734</v>
      </c>
      <c r="F2236" t="s">
        <v>183</v>
      </c>
      <c r="G2236">
        <v>186</v>
      </c>
      <c r="H2236" s="5">
        <v>8095720</v>
      </c>
      <c r="I2236" s="4">
        <v>0</v>
      </c>
      <c r="J2236" s="4">
        <v>0</v>
      </c>
      <c r="K2236" s="4">
        <v>0</v>
      </c>
      <c r="L2236" s="4">
        <v>0</v>
      </c>
      <c r="M2236" s="1">
        <v>0</v>
      </c>
    </row>
    <row r="2237" spans="1:13" x14ac:dyDescent="0.25">
      <c r="A2237">
        <v>41022</v>
      </c>
      <c r="B2237" t="s">
        <v>61</v>
      </c>
      <c r="C2237" t="s">
        <v>62</v>
      </c>
      <c r="D2237">
        <v>14196</v>
      </c>
      <c r="E2237" t="s">
        <v>2735</v>
      </c>
      <c r="F2237" t="s">
        <v>183</v>
      </c>
      <c r="G2237">
        <v>100</v>
      </c>
      <c r="H2237" s="5">
        <v>2000000</v>
      </c>
      <c r="I2237" s="4">
        <v>0</v>
      </c>
      <c r="J2237" s="4">
        <v>0</v>
      </c>
      <c r="K2237" s="4">
        <v>0</v>
      </c>
      <c r="L2237" s="4">
        <v>0</v>
      </c>
      <c r="M2237" s="1">
        <v>0</v>
      </c>
    </row>
    <row r="2238" spans="1:13" x14ac:dyDescent="0.25">
      <c r="A2238">
        <v>41022</v>
      </c>
      <c r="B2238" t="s">
        <v>61</v>
      </c>
      <c r="C2238" t="s">
        <v>62</v>
      </c>
      <c r="D2238">
        <v>14197</v>
      </c>
      <c r="E2238" t="s">
        <v>2736</v>
      </c>
      <c r="F2238" t="s">
        <v>183</v>
      </c>
      <c r="G2238">
        <v>400</v>
      </c>
      <c r="H2238" s="5">
        <v>400000</v>
      </c>
      <c r="I2238" s="4">
        <v>0</v>
      </c>
      <c r="J2238" s="4">
        <v>0</v>
      </c>
      <c r="K2238" s="4">
        <v>0</v>
      </c>
      <c r="L2238" s="4">
        <v>0</v>
      </c>
      <c r="M2238" s="1">
        <v>0</v>
      </c>
    </row>
    <row r="2239" spans="1:13" x14ac:dyDescent="0.25">
      <c r="A2239">
        <v>41022</v>
      </c>
      <c r="B2239" t="s">
        <v>61</v>
      </c>
      <c r="C2239" t="s">
        <v>62</v>
      </c>
      <c r="D2239">
        <v>14198</v>
      </c>
      <c r="E2239" t="s">
        <v>2737</v>
      </c>
      <c r="F2239" t="s">
        <v>181</v>
      </c>
      <c r="G2239">
        <v>1</v>
      </c>
      <c r="H2239" s="5">
        <v>17000000</v>
      </c>
      <c r="I2239" s="4">
        <v>0</v>
      </c>
      <c r="J2239" s="4">
        <v>0</v>
      </c>
      <c r="K2239" s="4">
        <v>0</v>
      </c>
      <c r="L2239" s="4">
        <v>0</v>
      </c>
      <c r="M2239" s="1">
        <v>0</v>
      </c>
    </row>
    <row r="2240" spans="1:13" x14ac:dyDescent="0.25">
      <c r="A2240">
        <v>41022</v>
      </c>
      <c r="B2240" t="s">
        <v>61</v>
      </c>
      <c r="C2240" t="s">
        <v>62</v>
      </c>
      <c r="D2240">
        <v>14199</v>
      </c>
      <c r="E2240" t="s">
        <v>2738</v>
      </c>
      <c r="F2240" t="s">
        <v>57</v>
      </c>
      <c r="G2240">
        <v>1000</v>
      </c>
      <c r="H2240" s="5">
        <v>1000000</v>
      </c>
      <c r="I2240" s="4">
        <v>0</v>
      </c>
      <c r="J2240" s="4">
        <v>0</v>
      </c>
      <c r="K2240" s="4">
        <v>0</v>
      </c>
      <c r="L2240" s="4">
        <v>0</v>
      </c>
      <c r="M2240" s="1">
        <v>0</v>
      </c>
    </row>
    <row r="2241" spans="1:13" x14ac:dyDescent="0.25">
      <c r="A2241">
        <v>16097</v>
      </c>
      <c r="B2241" t="s">
        <v>139</v>
      </c>
      <c r="C2241" t="s">
        <v>555</v>
      </c>
      <c r="D2241">
        <v>14200</v>
      </c>
      <c r="E2241" t="s">
        <v>2739</v>
      </c>
      <c r="F2241" t="s">
        <v>557</v>
      </c>
      <c r="G2241">
        <v>1300</v>
      </c>
      <c r="H2241" s="5">
        <v>23000000</v>
      </c>
      <c r="I2241" s="4">
        <v>0</v>
      </c>
      <c r="J2241" s="4">
        <v>0</v>
      </c>
      <c r="K2241" s="4">
        <v>11026077.51</v>
      </c>
      <c r="L2241" s="4">
        <v>11026077.51</v>
      </c>
      <c r="M2241" s="1">
        <v>0.47939467434782607</v>
      </c>
    </row>
    <row r="2242" spans="1:13" x14ac:dyDescent="0.25">
      <c r="A2242">
        <v>23021</v>
      </c>
      <c r="B2242" t="s">
        <v>454</v>
      </c>
      <c r="C2242" t="s">
        <v>2740</v>
      </c>
      <c r="D2242">
        <v>14201</v>
      </c>
      <c r="E2242" t="s">
        <v>2741</v>
      </c>
      <c r="F2242" t="s">
        <v>44</v>
      </c>
      <c r="G2242">
        <v>221</v>
      </c>
      <c r="H2242" s="5">
        <v>10030000</v>
      </c>
      <c r="I2242" s="4">
        <v>0</v>
      </c>
      <c r="J2242" s="4">
        <v>0</v>
      </c>
      <c r="K2242" s="4">
        <v>5662439.6499999957</v>
      </c>
      <c r="L2242" s="4">
        <v>5662439.6499999957</v>
      </c>
      <c r="M2242" s="1">
        <v>0.56455031405782607</v>
      </c>
    </row>
    <row r="2243" spans="1:13" x14ac:dyDescent="0.25">
      <c r="A2243">
        <v>48091</v>
      </c>
      <c r="B2243" t="s">
        <v>203</v>
      </c>
      <c r="C2243" t="s">
        <v>534</v>
      </c>
      <c r="D2243">
        <v>14202</v>
      </c>
      <c r="E2243" t="s">
        <v>2742</v>
      </c>
      <c r="F2243" t="s">
        <v>2743</v>
      </c>
      <c r="G2243">
        <v>1</v>
      </c>
      <c r="H2243" s="5">
        <v>6000000</v>
      </c>
      <c r="I2243" s="4">
        <v>0</v>
      </c>
      <c r="J2243" s="4">
        <v>0</v>
      </c>
      <c r="K2243" s="4">
        <v>0</v>
      </c>
      <c r="L2243" s="4">
        <v>0</v>
      </c>
      <c r="M2243" s="1">
        <v>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Item 2.4 Execução dos Programas</vt:lpstr>
      <vt:lpstr>Dados2.4</vt:lpstr>
    </vt:vector>
  </TitlesOfParts>
  <Company>Secretaria de Estado da Fazenda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 Cruz</dc:creator>
  <cp:lastModifiedBy>Juliana  Cruz</cp:lastModifiedBy>
  <dcterms:created xsi:type="dcterms:W3CDTF">2019-01-21T14:59:41Z</dcterms:created>
  <dcterms:modified xsi:type="dcterms:W3CDTF">2019-01-21T19:14:22Z</dcterms:modified>
</cp:coreProperties>
</file>